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B19" i="2"/>
  <c r="F19"/>
  <c r="D19"/>
  <c r="H19"/>
  <c r="F20"/>
  <c r="G20"/>
  <c r="E20"/>
  <c r="D20"/>
  <c r="C19"/>
  <c r="I19" i="1"/>
  <c r="D19"/>
  <c r="K19"/>
  <c r="I20"/>
  <c r="J20"/>
  <c r="G20"/>
  <c r="H20"/>
  <c r="F20"/>
  <c r="E20"/>
  <c r="C19"/>
  <c r="B19"/>
  <c r="D20"/>
</calcChain>
</file>

<file path=xl/sharedStrings.xml><?xml version="1.0" encoding="utf-8"?>
<sst xmlns="http://schemas.openxmlformats.org/spreadsheetml/2006/main" count="44" uniqueCount="15">
  <si>
    <t xml:space="preserve">Pneus apanhados </t>
  </si>
  <si>
    <t>Pneus não apanhados</t>
  </si>
  <si>
    <t>Pneus em diversas orientações</t>
  </si>
  <si>
    <t>Pneus na horizontal</t>
  </si>
  <si>
    <t>Nº de pneus p/ ensaio</t>
  </si>
  <si>
    <t>Pneus fora do espaço de trabalho</t>
  </si>
  <si>
    <t>Abordagem aos pneus inclinados</t>
  </si>
  <si>
    <t>Abordagem aos pneus na vertical</t>
  </si>
  <si>
    <t>Abordagem aos pneus na horizontal</t>
  </si>
  <si>
    <t>Uma tentativa</t>
  </si>
  <si>
    <t xml:space="preserve">Mais de uma tentativa </t>
  </si>
  <si>
    <t>Nº de ensaios</t>
  </si>
  <si>
    <t>Tempo p/ pneu (s)</t>
  </si>
  <si>
    <t>Pneus fora do espaço trabalho</t>
  </si>
  <si>
    <t>Total de pneus p/ ensaio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</si>
</sst>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1"/>
  <sheetViews>
    <sheetView tabSelected="1" zoomScale="70" zoomScaleNormal="70" workbookViewId="0">
      <selection activeCell="H22" sqref="H22"/>
    </sheetView>
  </sheetViews>
  <sheetFormatPr defaultRowHeight="15"/>
  <cols>
    <col min="1" max="1" width="3.42578125" customWidth="1"/>
    <col min="3" max="3" width="14" customWidth="1"/>
    <col min="4" max="4" width="16.7109375" customWidth="1"/>
    <col min="5" max="5" width="17.5703125" customWidth="1"/>
    <col min="6" max="6" width="20.7109375" customWidth="1"/>
    <col min="7" max="7" width="18.7109375" customWidth="1"/>
    <col min="8" max="8" width="25" customWidth="1"/>
    <col min="9" max="9" width="23.140625" customWidth="1"/>
    <col min="10" max="10" width="11.85546875" customWidth="1"/>
    <col min="11" max="11" width="13.5703125" customWidth="1"/>
  </cols>
  <sheetData>
    <row r="2" spans="2:18" ht="21">
      <c r="B2" s="15" t="s">
        <v>2</v>
      </c>
      <c r="C2" s="15"/>
      <c r="D2" s="15"/>
      <c r="E2" s="15"/>
      <c r="F2" s="15"/>
      <c r="G2" s="15"/>
      <c r="H2" s="15"/>
      <c r="I2" s="15"/>
      <c r="J2" s="15"/>
      <c r="K2" s="15"/>
    </row>
    <row r="4" spans="2:18" ht="31.5" customHeight="1">
      <c r="B4" s="16" t="s">
        <v>11</v>
      </c>
      <c r="C4" s="10" t="s">
        <v>4</v>
      </c>
      <c r="D4" s="12" t="s">
        <v>0</v>
      </c>
      <c r="E4" s="13"/>
      <c r="F4" s="13"/>
      <c r="G4" s="13"/>
      <c r="H4" s="14"/>
      <c r="I4" s="8" t="s">
        <v>1</v>
      </c>
      <c r="J4" s="9"/>
      <c r="K4" s="16" t="s">
        <v>12</v>
      </c>
    </row>
    <row r="5" spans="2:18" ht="45">
      <c r="B5" s="16"/>
      <c r="C5" s="11"/>
      <c r="D5" s="5" t="s">
        <v>9</v>
      </c>
      <c r="E5" s="5" t="s">
        <v>10</v>
      </c>
      <c r="F5" s="5" t="s">
        <v>8</v>
      </c>
      <c r="G5" s="5" t="s">
        <v>7</v>
      </c>
      <c r="H5" s="5" t="s">
        <v>6</v>
      </c>
      <c r="I5" s="5" t="s">
        <v>5</v>
      </c>
      <c r="J5" s="4" t="s">
        <v>1</v>
      </c>
      <c r="K5" s="16"/>
      <c r="L5" s="1"/>
      <c r="M5" s="1"/>
      <c r="N5" s="1"/>
      <c r="O5" s="1"/>
      <c r="P5" s="1"/>
      <c r="Q5" s="1"/>
      <c r="R5" s="1"/>
    </row>
    <row r="6" spans="2:18" ht="23.25" customHeight="1">
      <c r="B6" s="17">
        <v>10</v>
      </c>
      <c r="C6" s="7">
        <v>10</v>
      </c>
      <c r="D6" s="2">
        <v>8</v>
      </c>
      <c r="E6" s="2">
        <v>1</v>
      </c>
      <c r="F6" s="2">
        <v>6</v>
      </c>
      <c r="G6" s="2">
        <v>0</v>
      </c>
      <c r="H6" s="2">
        <v>3</v>
      </c>
      <c r="I6" s="2">
        <v>1</v>
      </c>
      <c r="J6" s="2">
        <v>0</v>
      </c>
      <c r="K6" s="2">
        <v>55</v>
      </c>
    </row>
    <row r="7" spans="2:18" ht="23.25" customHeight="1">
      <c r="B7" s="18"/>
      <c r="C7" s="7"/>
      <c r="D7" s="2">
        <v>10</v>
      </c>
      <c r="E7" s="2">
        <v>0</v>
      </c>
      <c r="F7" s="2">
        <v>5</v>
      </c>
      <c r="G7" s="2">
        <v>1</v>
      </c>
      <c r="H7" s="2">
        <v>4</v>
      </c>
      <c r="I7" s="2">
        <v>0</v>
      </c>
      <c r="J7" s="2">
        <v>0</v>
      </c>
      <c r="K7" s="2">
        <v>48</v>
      </c>
    </row>
    <row r="8" spans="2:18" ht="23.25" customHeight="1">
      <c r="B8" s="18"/>
      <c r="C8" s="7"/>
      <c r="D8" s="2">
        <v>8</v>
      </c>
      <c r="E8" s="2">
        <v>1</v>
      </c>
      <c r="F8" s="2">
        <v>5</v>
      </c>
      <c r="G8" s="2">
        <v>2</v>
      </c>
      <c r="H8" s="2">
        <v>2</v>
      </c>
      <c r="I8" s="2">
        <v>0</v>
      </c>
      <c r="J8" s="2">
        <v>1</v>
      </c>
      <c r="K8" s="2">
        <v>49</v>
      </c>
    </row>
    <row r="9" spans="2:18" ht="23.25" customHeight="1">
      <c r="B9" s="18"/>
      <c r="C9" s="7"/>
      <c r="D9" s="2">
        <v>8</v>
      </c>
      <c r="E9" s="2">
        <v>1</v>
      </c>
      <c r="F9" s="2">
        <v>4</v>
      </c>
      <c r="G9" s="2">
        <v>3</v>
      </c>
      <c r="H9" s="2">
        <v>2</v>
      </c>
      <c r="I9" s="2">
        <v>1</v>
      </c>
      <c r="J9" s="2">
        <v>0</v>
      </c>
      <c r="K9" s="2">
        <v>54</v>
      </c>
    </row>
    <row r="10" spans="2:18" ht="23.25" customHeight="1">
      <c r="B10" s="18"/>
      <c r="C10" s="7"/>
      <c r="D10" s="2">
        <v>7</v>
      </c>
      <c r="E10" s="2">
        <v>2</v>
      </c>
      <c r="F10" s="2">
        <v>4</v>
      </c>
      <c r="G10" s="2">
        <v>2</v>
      </c>
      <c r="H10" s="2">
        <v>3</v>
      </c>
      <c r="I10" s="2">
        <v>1</v>
      </c>
      <c r="J10" s="2">
        <v>0</v>
      </c>
      <c r="K10" s="2">
        <v>66</v>
      </c>
    </row>
    <row r="11" spans="2:18" ht="23.25" customHeight="1">
      <c r="B11" s="18"/>
      <c r="C11" s="7"/>
      <c r="D11" s="2">
        <v>8</v>
      </c>
      <c r="E11" s="2">
        <v>1</v>
      </c>
      <c r="F11" s="2">
        <v>4</v>
      </c>
      <c r="G11" s="2">
        <v>1</v>
      </c>
      <c r="H11" s="2">
        <v>4</v>
      </c>
      <c r="I11" s="2">
        <v>0</v>
      </c>
      <c r="J11" s="2">
        <v>1</v>
      </c>
      <c r="K11" s="2">
        <v>61</v>
      </c>
    </row>
    <row r="12" spans="2:18" ht="23.25" customHeight="1">
      <c r="B12" s="18"/>
      <c r="C12" s="7"/>
      <c r="D12" s="2">
        <v>9</v>
      </c>
      <c r="E12" s="2">
        <v>0</v>
      </c>
      <c r="F12" s="2">
        <v>4</v>
      </c>
      <c r="G12" s="2">
        <v>1</v>
      </c>
      <c r="H12" s="2">
        <v>4</v>
      </c>
      <c r="I12" s="2">
        <v>1</v>
      </c>
      <c r="J12" s="2">
        <v>0</v>
      </c>
      <c r="K12" s="2">
        <v>54</v>
      </c>
    </row>
    <row r="13" spans="2:18" ht="23.25" customHeight="1">
      <c r="B13" s="18"/>
      <c r="C13" s="7"/>
      <c r="D13" s="2">
        <v>9</v>
      </c>
      <c r="E13" s="2">
        <v>0</v>
      </c>
      <c r="F13" s="2">
        <v>5</v>
      </c>
      <c r="G13" s="2">
        <v>1</v>
      </c>
      <c r="H13" s="2">
        <v>4</v>
      </c>
      <c r="I13" s="2">
        <v>1</v>
      </c>
      <c r="J13" s="2">
        <v>0</v>
      </c>
      <c r="K13" s="2">
        <v>48</v>
      </c>
    </row>
    <row r="14" spans="2:18" ht="23.25" customHeight="1">
      <c r="B14" s="18"/>
      <c r="C14" s="7"/>
      <c r="D14" s="2">
        <v>8</v>
      </c>
      <c r="E14" s="2">
        <v>1</v>
      </c>
      <c r="F14" s="2">
        <v>4</v>
      </c>
      <c r="G14" s="2">
        <v>0</v>
      </c>
      <c r="H14" s="2">
        <v>6</v>
      </c>
      <c r="I14" s="2">
        <v>0</v>
      </c>
      <c r="J14" s="2">
        <v>1</v>
      </c>
      <c r="K14" s="2">
        <v>50</v>
      </c>
    </row>
    <row r="15" spans="2:18" ht="23.25" customHeight="1">
      <c r="B15" s="19"/>
      <c r="C15" s="7"/>
      <c r="D15" s="2">
        <v>9</v>
      </c>
      <c r="E15" s="2">
        <v>1</v>
      </c>
      <c r="F15" s="2">
        <v>8</v>
      </c>
      <c r="G15" s="2">
        <v>1</v>
      </c>
      <c r="H15" s="2">
        <v>1</v>
      </c>
      <c r="I15" s="2">
        <v>0</v>
      </c>
      <c r="J15" s="2">
        <v>0</v>
      </c>
      <c r="K15" s="2">
        <v>38</v>
      </c>
    </row>
    <row r="16" spans="2:18" ht="23.25" customHeight="1"/>
    <row r="17" spans="2:11" ht="23.25" customHeight="1">
      <c r="B17" s="16" t="s">
        <v>11</v>
      </c>
      <c r="C17" s="10" t="s">
        <v>4</v>
      </c>
      <c r="D17" s="12" t="s">
        <v>0</v>
      </c>
      <c r="E17" s="13"/>
      <c r="F17" s="13"/>
      <c r="G17" s="13"/>
      <c r="H17" s="14"/>
      <c r="I17" s="8" t="s">
        <v>1</v>
      </c>
      <c r="J17" s="21"/>
      <c r="K17" s="16" t="s">
        <v>12</v>
      </c>
    </row>
    <row r="18" spans="2:11" ht="42.75" customHeight="1">
      <c r="B18" s="16"/>
      <c r="C18" s="11"/>
      <c r="D18" s="5" t="s">
        <v>9</v>
      </c>
      <c r="E18" s="5" t="s">
        <v>10</v>
      </c>
      <c r="F18" s="5" t="s">
        <v>8</v>
      </c>
      <c r="G18" s="5" t="s">
        <v>7</v>
      </c>
      <c r="H18" s="5" t="s">
        <v>6</v>
      </c>
      <c r="I18" s="5" t="s">
        <v>5</v>
      </c>
      <c r="J18" s="22" t="s">
        <v>1</v>
      </c>
      <c r="K18" s="16"/>
    </row>
    <row r="19" spans="2:11" ht="23.25" customHeight="1">
      <c r="B19" s="7">
        <f>$B$6</f>
        <v>10</v>
      </c>
      <c r="C19" s="7">
        <f>$C$6</f>
        <v>10</v>
      </c>
      <c r="D19" s="20">
        <f>(SUM(D6:D15)+SUM(E6:E15))/100</f>
        <v>0.92</v>
      </c>
      <c r="E19" s="20"/>
      <c r="F19" s="20"/>
      <c r="G19" s="20"/>
      <c r="H19" s="20"/>
      <c r="I19" s="20">
        <f>(SUM(I6:I15)+SUM(J6:J15))/100</f>
        <v>0.08</v>
      </c>
      <c r="J19" s="20"/>
      <c r="K19" s="7">
        <f>SUM(K6:K15)/10</f>
        <v>52.3</v>
      </c>
    </row>
    <row r="20" spans="2:11" ht="24" customHeight="1">
      <c r="B20" s="7"/>
      <c r="C20" s="7"/>
      <c r="D20" s="6">
        <f>SUM(D6:D15)/($B$6*$C$6)</f>
        <v>0.84</v>
      </c>
      <c r="E20" s="6">
        <f>SUM(E6:E15)/($B$6*$C$6)</f>
        <v>0.08</v>
      </c>
      <c r="F20" s="6">
        <f>SUM(F6:F15)/($B$6*$C$6)</f>
        <v>0.49</v>
      </c>
      <c r="G20" s="6">
        <f>SUM(G6:G15)/($B$6*$C$6)</f>
        <v>0.12</v>
      </c>
      <c r="H20" s="6">
        <f>SUM(H6:H15)/($B$6*$C$6)</f>
        <v>0.33</v>
      </c>
      <c r="I20" s="6">
        <f>SUM(I6:I15)/($B$6*$C$6)</f>
        <v>0.05</v>
      </c>
      <c r="J20" s="6">
        <f>SUM(J6:J15)/($B$6*$C$6)</f>
        <v>0.03</v>
      </c>
      <c r="K20" s="7"/>
    </row>
    <row r="21" spans="2:11" ht="27" customHeight="1"/>
    <row r="22" spans="2:11" ht="24.75" customHeight="1"/>
    <row r="23" spans="2:11" ht="24.75" customHeight="1"/>
    <row r="24" spans="2:11" ht="24.75" customHeight="1"/>
    <row r="25" spans="2:11" ht="24.75" customHeight="1"/>
    <row r="26" spans="2:11" ht="24.75" customHeight="1"/>
    <row r="27" spans="2:11" ht="24.75" customHeight="1"/>
    <row r="28" spans="2:11" ht="24.75" customHeight="1"/>
    <row r="29" spans="2:11" ht="24.75" customHeight="1"/>
    <row r="30" spans="2:11" ht="24.75" customHeight="1"/>
    <row r="31" spans="2:11" ht="26.25" customHeight="1"/>
  </sheetData>
  <mergeCells count="18">
    <mergeCell ref="B19:B20"/>
    <mergeCell ref="C19:C20"/>
    <mergeCell ref="K19:K20"/>
    <mergeCell ref="D19:H19"/>
    <mergeCell ref="I19:J19"/>
    <mergeCell ref="B17:B18"/>
    <mergeCell ref="C17:C18"/>
    <mergeCell ref="D17:H17"/>
    <mergeCell ref="I17:J17"/>
    <mergeCell ref="K17:K18"/>
    <mergeCell ref="C6:C15"/>
    <mergeCell ref="I4:J4"/>
    <mergeCell ref="C4:C5"/>
    <mergeCell ref="D4:H4"/>
    <mergeCell ref="B2:K2"/>
    <mergeCell ref="B4:B5"/>
    <mergeCell ref="K4:K5"/>
    <mergeCell ref="B6:B15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0"/>
  <sheetViews>
    <sheetView zoomScaleNormal="100" workbookViewId="0">
      <selection activeCell="J14" sqref="J14"/>
    </sheetView>
  </sheetViews>
  <sheetFormatPr defaultRowHeight="15"/>
  <cols>
    <col min="2" max="2" width="10.5703125" customWidth="1"/>
    <col min="3" max="3" width="13.140625" customWidth="1"/>
    <col min="5" max="5" width="17.7109375" customWidth="1"/>
    <col min="6" max="6" width="17.5703125" customWidth="1"/>
    <col min="7" max="7" width="14.140625" customWidth="1"/>
    <col min="8" max="8" width="17.5703125" customWidth="1"/>
  </cols>
  <sheetData>
    <row r="2" spans="2:8" ht="21">
      <c r="B2" s="15" t="s">
        <v>3</v>
      </c>
      <c r="C2" s="15"/>
      <c r="D2" s="15"/>
      <c r="E2" s="15"/>
      <c r="F2" s="15"/>
      <c r="G2" s="15"/>
      <c r="H2" s="15"/>
    </row>
    <row r="4" spans="2:8">
      <c r="B4" s="16" t="s">
        <v>11</v>
      </c>
      <c r="C4" s="10" t="s">
        <v>14</v>
      </c>
      <c r="D4" s="12" t="s">
        <v>0</v>
      </c>
      <c r="E4" s="13"/>
      <c r="F4" s="8" t="s">
        <v>1</v>
      </c>
      <c r="G4" s="9"/>
      <c r="H4" s="16" t="s">
        <v>12</v>
      </c>
    </row>
    <row r="5" spans="2:8" ht="30">
      <c r="B5" s="16"/>
      <c r="C5" s="11"/>
      <c r="D5" s="5" t="s">
        <v>9</v>
      </c>
      <c r="E5" s="5" t="s">
        <v>10</v>
      </c>
      <c r="F5" s="5" t="s">
        <v>13</v>
      </c>
      <c r="G5" s="5" t="s">
        <v>1</v>
      </c>
      <c r="H5" s="16"/>
    </row>
    <row r="6" spans="2:8">
      <c r="B6" s="17">
        <v>10</v>
      </c>
      <c r="C6" s="7">
        <v>10</v>
      </c>
      <c r="D6" s="3">
        <v>9</v>
      </c>
      <c r="E6" s="3">
        <v>0</v>
      </c>
      <c r="F6" s="3">
        <v>1</v>
      </c>
      <c r="G6" s="3">
        <v>0</v>
      </c>
      <c r="H6" s="3">
        <v>28</v>
      </c>
    </row>
    <row r="7" spans="2:8">
      <c r="B7" s="18"/>
      <c r="C7" s="7"/>
      <c r="D7" s="3">
        <v>8</v>
      </c>
      <c r="E7" s="3">
        <v>1</v>
      </c>
      <c r="F7" s="3">
        <v>0</v>
      </c>
      <c r="G7" s="3">
        <v>1</v>
      </c>
      <c r="H7" s="3">
        <v>39</v>
      </c>
    </row>
    <row r="8" spans="2:8">
      <c r="B8" s="18"/>
      <c r="C8" s="7"/>
      <c r="D8" s="3">
        <v>9</v>
      </c>
      <c r="E8" s="3">
        <v>0</v>
      </c>
      <c r="F8" s="3">
        <v>1</v>
      </c>
      <c r="G8" s="3">
        <v>0</v>
      </c>
      <c r="H8" s="3">
        <v>30</v>
      </c>
    </row>
    <row r="9" spans="2:8">
      <c r="B9" s="18"/>
      <c r="C9" s="7"/>
      <c r="D9" s="3">
        <v>10</v>
      </c>
      <c r="E9" s="3">
        <v>0</v>
      </c>
      <c r="F9" s="3">
        <v>0</v>
      </c>
      <c r="G9" s="3">
        <v>0</v>
      </c>
      <c r="H9" s="3">
        <v>27</v>
      </c>
    </row>
    <row r="10" spans="2:8">
      <c r="B10" s="18"/>
      <c r="C10" s="7"/>
      <c r="D10" s="3">
        <v>10</v>
      </c>
      <c r="E10" s="3">
        <v>0</v>
      </c>
      <c r="F10" s="3">
        <v>0</v>
      </c>
      <c r="G10" s="3">
        <v>0</v>
      </c>
      <c r="H10" s="3">
        <v>29</v>
      </c>
    </row>
    <row r="11" spans="2:8">
      <c r="B11" s="18"/>
      <c r="C11" s="7"/>
      <c r="D11" s="3">
        <v>8</v>
      </c>
      <c r="E11" s="3">
        <v>1</v>
      </c>
      <c r="F11" s="3">
        <v>1</v>
      </c>
      <c r="G11" s="3">
        <v>0</v>
      </c>
      <c r="H11" s="3">
        <v>37</v>
      </c>
    </row>
    <row r="12" spans="2:8">
      <c r="B12" s="18"/>
      <c r="C12" s="7"/>
      <c r="D12" s="3">
        <v>9</v>
      </c>
      <c r="E12" s="3">
        <v>1</v>
      </c>
      <c r="F12" s="3">
        <v>0</v>
      </c>
      <c r="G12" s="3">
        <v>0</v>
      </c>
      <c r="H12" s="3">
        <v>35</v>
      </c>
    </row>
    <row r="13" spans="2:8">
      <c r="B13" s="18"/>
      <c r="C13" s="7"/>
      <c r="D13" s="3">
        <v>8</v>
      </c>
      <c r="E13" s="3">
        <v>2</v>
      </c>
      <c r="F13" s="3">
        <v>0</v>
      </c>
      <c r="G13" s="3">
        <v>0</v>
      </c>
      <c r="H13" s="3">
        <v>40</v>
      </c>
    </row>
    <row r="14" spans="2:8">
      <c r="B14" s="18"/>
      <c r="C14" s="7"/>
      <c r="D14" s="3">
        <v>9</v>
      </c>
      <c r="E14" s="3">
        <v>0</v>
      </c>
      <c r="F14" s="3">
        <v>0</v>
      </c>
      <c r="G14" s="3">
        <v>1</v>
      </c>
      <c r="H14" s="3">
        <v>28</v>
      </c>
    </row>
    <row r="15" spans="2:8">
      <c r="B15" s="19"/>
      <c r="C15" s="7"/>
      <c r="D15" s="3">
        <v>10</v>
      </c>
      <c r="E15" s="3">
        <v>0</v>
      </c>
      <c r="F15" s="3">
        <v>0</v>
      </c>
      <c r="G15" s="3">
        <v>0</v>
      </c>
      <c r="H15" s="3">
        <v>29</v>
      </c>
    </row>
    <row r="17" spans="2:8">
      <c r="B17" s="16" t="s">
        <v>11</v>
      </c>
      <c r="C17" s="10" t="s">
        <v>14</v>
      </c>
      <c r="D17" s="12" t="s">
        <v>0</v>
      </c>
      <c r="E17" s="13"/>
      <c r="F17" s="8" t="s">
        <v>1</v>
      </c>
      <c r="G17" s="9"/>
      <c r="H17" s="16" t="s">
        <v>12</v>
      </c>
    </row>
    <row r="18" spans="2:8" ht="30">
      <c r="B18" s="16"/>
      <c r="C18" s="11"/>
      <c r="D18" s="5" t="s">
        <v>9</v>
      </c>
      <c r="E18" s="5" t="s">
        <v>10</v>
      </c>
      <c r="F18" s="5" t="s">
        <v>13</v>
      </c>
      <c r="G18" s="5" t="s">
        <v>1</v>
      </c>
      <c r="H18" s="16"/>
    </row>
    <row r="19" spans="2:8">
      <c r="B19" s="7">
        <f>B6</f>
        <v>10</v>
      </c>
      <c r="C19" s="7">
        <f>$C$6</f>
        <v>10</v>
      </c>
      <c r="D19" s="20">
        <f>(SUM(D6:D15)+SUM(E6:E15))/100</f>
        <v>0.95</v>
      </c>
      <c r="E19" s="20"/>
      <c r="F19" s="20">
        <f>(SUM(F6:F15)+SUM(G6:G15))/100</f>
        <v>0.05</v>
      </c>
      <c r="G19" s="20"/>
      <c r="H19" s="7">
        <f>SUM(H6:H15)/10</f>
        <v>32.200000000000003</v>
      </c>
    </row>
    <row r="20" spans="2:8">
      <c r="B20" s="7"/>
      <c r="C20" s="7"/>
      <c r="D20" s="23">
        <f>SUM(D6:D15)/100</f>
        <v>0.9</v>
      </c>
      <c r="E20" s="23">
        <f>SUM(E6:E15)/100</f>
        <v>0.05</v>
      </c>
      <c r="F20" s="23">
        <f t="shared" ref="F20:H20" si="0">SUM(F6:F15)/100</f>
        <v>0.03</v>
      </c>
      <c r="G20" s="23">
        <f t="shared" si="0"/>
        <v>0.02</v>
      </c>
      <c r="H20" s="7"/>
    </row>
  </sheetData>
  <mergeCells count="18">
    <mergeCell ref="B17:B18"/>
    <mergeCell ref="C17:C18"/>
    <mergeCell ref="D17:E17"/>
    <mergeCell ref="F17:G17"/>
    <mergeCell ref="H17:H18"/>
    <mergeCell ref="D19:E19"/>
    <mergeCell ref="F19:G19"/>
    <mergeCell ref="H19:H20"/>
    <mergeCell ref="B19:B20"/>
    <mergeCell ref="C19:C20"/>
    <mergeCell ref="C6:C15"/>
    <mergeCell ref="B6:B15"/>
    <mergeCell ref="B2:H2"/>
    <mergeCell ref="B4:B5"/>
    <mergeCell ref="C4:C5"/>
    <mergeCell ref="D4:E4"/>
    <mergeCell ref="F4:G4"/>
    <mergeCell ref="H4:H5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2010-10-22T14:58:43Z</dcterms:modified>
</cp:coreProperties>
</file>