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3.xml" ContentType="application/vnd.openxmlformats-officedocument.spreadsheetml.worksheet+xml"/>
  <Override PartName="/xl/worksheets/_rels/sheet1.xml.rels" ContentType="application/vnd.openxmlformats-package.relationships+xml"/>
  <Override PartName="/xl/worksheets/sheet4.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600" windowHeight="8192" windowWidth="16384" xWindow="0" yWindow="0"/>
  </bookViews>
  <sheets>
    <sheet name="Requisição" sheetId="1" state="visible" r:id="rId2"/>
    <sheet name="Procedimentos" sheetId="2" state="visible" r:id="rId3"/>
    <sheet name="Procedures" sheetId="3" state="visible" r:id="rId4"/>
    <sheet name="Unidades" sheetId="4" state="visible" r:id="rId5"/>
  </sheets>
  <definedNames>
    <definedName function="false" hidden="false" localSheetId="1" name="_xlnm.Print_Area" vbProcedure="false">Procedimentos!$A$1:$B$25</definedName>
    <definedName function="false" hidden="false" localSheetId="1" name="_xlnm.Print_Titles" vbProcedure="false">Procedimentos!$1:$1</definedName>
    <definedName function="false" hidden="false" localSheetId="0" name="_xlnm.Print_Area" vbProcedure="false">Requisição!$A$1:$J$35</definedName>
    <definedName function="false" hidden="false" name="fim" vbProcedure="false">Unidades!$E$1:$E$9</definedName>
    <definedName function="false" hidden="false" name="IVA" vbProcedure="false">Unidades!$G$1:$G$13</definedName>
    <definedName function="false" hidden="false" name="projectos" vbProcedure="false">Unidades!$A$1:$A$155</definedName>
    <definedName function="false" hidden="false" name="rubrica" vbProcedure="false">unidades!#ref!</definedName>
    <definedName function="false" hidden="false" name="rubricas" vbProcedure="false">Unidades!$C$1:$C$14</definedName>
    <definedName function="false" hidden="false" localSheetId="0" name="_xlnm.Print_Area" vbProcedure="false">Requisição!$A$1:$J$35</definedName>
    <definedName function="false" hidden="false" localSheetId="0" name="_xlnm.Print_Area_0" vbProcedure="false">Requisição!$A$1:$J$35</definedName>
    <definedName function="false" hidden="false" localSheetId="1" name="OLE_LINK1" vbProcedure="false">Procedimentos!$A$4</definedName>
    <definedName function="false" hidden="false" localSheetId="1" name="rubrica" vbProcedure="false">unidades!#ref!</definedName>
    <definedName function="false" hidden="false" localSheetId="1" name="_xlnm.Print_Area" vbProcedure="false">Procedimentos!$A$1:$B$25</definedName>
    <definedName function="false" hidden="false" localSheetId="1" name="_xlnm.Print_Area_0" vbProcedure="false">Procedimentos!$A$1:$B$25</definedName>
    <definedName function="false" hidden="false" localSheetId="1" name="_xlnm.Print_Titles" vbProcedure="false">Procedimentos!$1:$1</definedName>
    <definedName function="false" hidden="false" localSheetId="1" name="_xlnm.Print_Titles_0" vbProcedure="false">Procedimentos!$1:$1</definedName>
  </definedNames>
  <calcPr iterateCount="100" refMode="A1" iterate="false" iterateDelta="0.0001"/>
</workbook>
</file>

<file path=xl/sharedStrings.xml><?xml version="1.0" encoding="utf-8"?>
<sst xmlns="http://schemas.openxmlformats.org/spreadsheetml/2006/main" count="300" uniqueCount="289">
  <si>
    <t>Campus Universitário de Santiago 3810-193-Aveiro</t>
  </si>
  <si>
    <t>Fax-234 370953</t>
  </si>
  <si>
    <t>E-mail:</t>
  </si>
  <si>
    <t>dem.secretaria@ua.pt</t>
  </si>
  <si>
    <t>NIPC Nº 501 461 108</t>
  </si>
  <si>
    <r>
      <t xml:space="preserve">REQUISIÇÃO DE MATERIAL - INTERNA  </t>
    </r>
    <r>
      <rPr>
        <rFont val="Arial Narrow"/>
        <charset val="1"/>
        <family val="2"/>
        <b val="true"/>
        <sz val="10"/>
      </rPr>
      <t xml:space="preserve"> </t>
    </r>
  </si>
  <si>
    <t>O ENCARGO VAI SER SUPORTADO PELA:</t>
  </si>
  <si>
    <t>VALIDAÇÃO FINANCEIRA (3)</t>
  </si>
  <si>
    <t>Unidade:</t>
  </si>
  <si>
    <t>2.30.200.3.1 - ENG.ª MECÂNICA</t>
  </si>
  <si>
    <t>Orçamento Disponível: ________________________________________</t>
  </si>
  <si>
    <t>Rubrica:</t>
  </si>
  <si>
    <t>Seleccionar Rubrica (só para projectos)</t>
  </si>
  <si>
    <t>Saldo da Unidade: ____________________________________________</t>
  </si>
  <si>
    <t>Data:</t>
  </si>
  <si>
    <t>Aveiro,</t>
  </si>
  <si>
    <t>Rúbrica Orçamental: __________________________________________</t>
  </si>
  <si>
    <t>Fornecedor: Grotomodelismo - Antonio Almas</t>
  </si>
  <si>
    <r>
      <t xml:space="preserve">Dotação disponível:  Sim </t>
    </r>
    <r>
      <rPr>
        <rFont val="Arial Narrow"/>
        <charset val="1"/>
        <family val="2"/>
        <b val="true"/>
        <sz val="16"/>
      </rPr>
      <t xml:space="preserve">□</t>
    </r>
    <r>
      <rPr>
        <rFont val="Arial Narrow"/>
        <charset val="1"/>
        <family val="2"/>
        <b val="true"/>
        <sz val="9"/>
      </rPr>
      <t xml:space="preserve"> Não </t>
    </r>
    <r>
      <rPr>
        <rFont val="Arial Narrow"/>
        <charset val="1"/>
        <family val="2"/>
        <b val="true"/>
        <sz val="16"/>
      </rPr>
      <t xml:space="preserve">□</t>
    </r>
    <r>
      <rPr>
        <rFont val="Arial Narrow"/>
        <charset val="1"/>
        <family val="2"/>
        <b val="true"/>
        <sz val="9"/>
      </rPr>
      <t xml:space="preserve">    ___________________________</t>
    </r>
  </si>
  <si>
    <t>Fonte de Financiamento: ______________________________________</t>
  </si>
  <si>
    <t>Fax /e-mail: antonigrot@sapo.pt</t>
  </si>
  <si>
    <r>
      <t xml:space="preserve">É de admitir   Sim</t>
    </r>
    <r>
      <rPr>
        <rFont val="Arial Narrow"/>
        <charset val="1"/>
        <family val="2"/>
        <b val="true"/>
        <sz val="16"/>
      </rPr>
      <t xml:space="preserve"> □</t>
    </r>
    <r>
      <rPr>
        <rFont val="Arial Narrow"/>
        <charset val="1"/>
        <family val="2"/>
        <b val="true"/>
        <sz val="9"/>
      </rPr>
      <t xml:space="preserve"> Não </t>
    </r>
    <r>
      <rPr>
        <rFont val="Arial Narrow"/>
        <charset val="1"/>
        <family val="2"/>
        <b val="true"/>
        <sz val="16"/>
      </rPr>
      <t xml:space="preserve">□ 
</t>
    </r>
    <r>
      <rPr>
        <rFont val="Arial Narrow"/>
        <charset val="1"/>
        <family val="2"/>
        <b val="true"/>
        <sz val="9"/>
      </rPr>
      <t xml:space="preserve">
O Responsável, _____________________________________________</t>
    </r>
  </si>
  <si>
    <t>Considerações: Para a Tese de Mestrado do aluno Emílio Estrelinha, nº mec. 38637</t>
  </si>
  <si>
    <r>
      <t xml:space="preserve">Autorizo a despesa   Sim</t>
    </r>
    <r>
      <rPr>
        <rFont val="Arial Narrow"/>
        <charset val="1"/>
        <family val="2"/>
        <b val="true"/>
        <sz val="16"/>
      </rPr>
      <t xml:space="preserve"> □</t>
    </r>
    <r>
      <rPr>
        <rFont val="Arial Narrow"/>
        <charset val="1"/>
        <family val="2"/>
        <b val="true"/>
        <sz val="9"/>
      </rPr>
      <t xml:space="preserve"> Não </t>
    </r>
    <r>
      <rPr>
        <rFont val="Arial Narrow"/>
        <charset val="1"/>
        <family val="2"/>
        <b val="true"/>
        <sz val="16"/>
      </rPr>
      <t xml:space="preserve">□</t>
    </r>
  </si>
  <si>
    <t>O Diretor, ___________________________________________________</t>
  </si>
  <si>
    <t>Quantidade</t>
  </si>
  <si>
    <t>Descrição</t>
  </si>
  <si>
    <t>Código</t>
  </si>
  <si>
    <t>PREÇO</t>
  </si>
  <si>
    <t>Unitário</t>
  </si>
  <si>
    <t>Total</t>
  </si>
  <si>
    <t>Castle Link USB PROGRAMMING KIT</t>
  </si>
  <si>
    <t>CC-010-0005-00</t>
  </si>
  <si>
    <t>Despesas de transporte</t>
  </si>
  <si>
    <t>Observações:</t>
  </si>
  <si>
    <t>1-  Todos os itens, incluindo o preço, são de preenchimento obrigatório.
2- As requisições de material destinadas aos laboratórios devem ser entregues ao responsável pelo mesmo que procederá ao seu envio aos Serviços Administrativos.
3- Reservado aos  Serviços Administrativos</t>
  </si>
  <si>
    <t>TOTAL</t>
  </si>
  <si>
    <t>IVA</t>
  </si>
  <si>
    <t>TOTAL  c/IVA</t>
  </si>
  <si>
    <t>O Requerente,</t>
  </si>
  <si>
    <t>O Responsável pelo DEM / TEMA / Projecto / Laboratório,</t>
  </si>
  <si>
    <t>Procedimentos - DEM</t>
  </si>
  <si>
    <r>
      <t xml:space="preserve">1) Para despesas relacionadas com inscrições em congressos e conferências, deslocações e alojamentos e deslocações de bolseiros, </t>
    </r>
    <r>
      <rPr>
        <rFont val="Arial Narrow"/>
        <charset val="1"/>
        <family val="2"/>
        <b val="true"/>
        <color rgb="FFFFFFFF"/>
        <sz val="9"/>
        <u val="single"/>
      </rPr>
      <t xml:space="preserve">além da requisição interna</t>
    </r>
    <r>
      <rPr>
        <rFont val="Arial Narrow"/>
        <charset val="1"/>
        <family val="2"/>
        <b val="true"/>
        <color rgb="FFFFFFFF"/>
        <sz val="9"/>
      </rPr>
      <t xml:space="preserve"> deverão também entregar na Secretaria do DEM:</t>
    </r>
  </si>
  <si>
    <t>4) Com a passagem da Universidade de Aveiro ao regime Fundacional, os procedimentos relativos a aquisição de bens e serviços, deverão ser os seguintes:</t>
  </si>
  <si>
    <t>INSCRIÇÃO EM CONGRESSOS E CONFERÊNCIAS</t>
  </si>
  <si>
    <t>AJUSTE DIRECTO - Procedimento a seguir para:</t>
  </si>
  <si>
    <t>i) Ficha de inscrição;</t>
  </si>
  <si>
    <t>1) valores inferiores a 5.000,00€</t>
  </si>
  <si>
    <t>ii) Artigo ou aceitação do mesmo;</t>
  </si>
  <si>
    <t>1.1) Valores inferiores a 1.000,00€</t>
  </si>
  <si>
    <t>iii) Modo de pagamento: cheque ou transferência bancária, indicando os respetivos dados;</t>
  </si>
  <si>
    <t>-Entregar na Secretaria do DEM:</t>
  </si>
  <si>
    <t>iv) Recibo do pagamento;</t>
  </si>
  <si>
    <r>
      <t xml:space="preserve">i) Requisição interna, acompanhada de 1 ou 2 orçamentos</t>
    </r>
    <r>
      <rPr>
        <rFont val="Arial Narrow"/>
        <charset val="1"/>
        <family val="2"/>
        <b val="true"/>
        <sz val="8"/>
      </rPr>
      <t xml:space="preserve">.</t>
    </r>
  </si>
  <si>
    <t>v) Certificado de participação.</t>
  </si>
  <si>
    <t>1.2) Valores superiores a 1.000,00€</t>
  </si>
  <si>
    <t>DESLOCAÇÕES E ALOJAMENTOS</t>
  </si>
  <si>
    <r>
      <t xml:space="preserve">-</t>
    </r>
    <r>
      <rPr>
        <rFont val="Arial Narrow"/>
        <charset val="1"/>
        <family val="2"/>
        <sz val="8"/>
      </rPr>
      <t xml:space="preserve">Entregar na Secretaria do DEM:</t>
    </r>
  </si>
  <si>
    <t>i)  Orçamento;</t>
  </si>
  <si>
    <r>
      <t xml:space="preserve">i) Requisição interna, acompanhada de 2 ou 3 orçamentos</t>
    </r>
    <r>
      <rPr>
        <rFont val="Arial Narrow"/>
        <charset val="1"/>
        <family val="2"/>
        <b val="true"/>
        <sz val="8"/>
      </rPr>
      <t xml:space="preserve">.</t>
    </r>
  </si>
  <si>
    <t>ii) Talões de embarque;</t>
  </si>
  <si>
    <r>
      <t xml:space="preserve">2) Valores superiores </t>
    </r>
    <r>
      <rPr>
        <rFont val="Arial Narrow"/>
        <charset val="1"/>
        <family val="2"/>
        <sz val="8"/>
      </rPr>
      <t xml:space="preserve">a </t>
    </r>
    <r>
      <rPr>
        <rFont val="Arial Narrow"/>
        <charset val="1"/>
        <family val="2"/>
        <b val="true"/>
        <sz val="8"/>
      </rPr>
      <t xml:space="preserve">5.000,00€</t>
    </r>
  </si>
  <si>
    <t>iii) Bilhetes (avião e comboio)</t>
  </si>
  <si>
    <t>iv) Recibo quando aplicável</t>
  </si>
  <si>
    <t>i) Requisição interna assinada pelo responsável que autoriza a despesa;</t>
  </si>
  <si>
    <t>ii) Especificações do (s) bem (s) adquirir com a menção do preço s/IVA;</t>
  </si>
  <si>
    <t>DESLOCAÇÕES DE BOLSEIROS</t>
  </si>
  <si>
    <t>iii) Indicação das Empresas a convidar, e respetivos endereços;</t>
  </si>
  <si>
    <t>i) Mapa de deslocações (a solicitar na Secretaria), devidamente preenchido;</t>
  </si>
  <si>
    <r>
      <t xml:space="preserve">iv) Indicação do júri, composto por 3 elementos, 1 Presidente e 2 Suplentes,</t>
    </r>
    <r>
      <rPr>
        <rFont val="Arial Narrow"/>
        <charset val="1"/>
        <family val="2"/>
        <b val="true"/>
        <sz val="8"/>
      </rPr>
      <t xml:space="preserve"> </t>
    </r>
    <r>
      <rPr>
        <rFont val="Arial Narrow"/>
        <charset val="1"/>
        <family val="2"/>
        <sz val="8"/>
      </rPr>
      <t xml:space="preserve">(só no caso de serem convidadas mais de que uma empresa);</t>
    </r>
  </si>
  <si>
    <t>ii) Bilhetes (comboio, portagem e táxi) ou recibo /venda a dinheiro do combustível;</t>
  </si>
  <si>
    <t>v) Os Ajustes Diretos efetuados a uma única empresa têm que ser devidamente justificados.</t>
  </si>
  <si>
    <t>iii) Certificado de participação.</t>
  </si>
  <si>
    <t>N.B.- Os restantes procedimentos serão efetuados pela Secretaria do DEM</t>
  </si>
  <si>
    <t>2) Aquisições Via Eletrónica</t>
  </si>
  <si>
    <t>CONCURSO PUBLICO - Procedimento a seguir:</t>
  </si>
  <si>
    <t>Não existem impeditivos legais quanto às aquisições via eletrónica, desde que cumpram com o estabelecido no Código do IVA e com as formalidades dos documentos digitais -D.L.290/D/99, alterado e republicado pelo D.L. 62/2003 e demais legislação vigente.</t>
  </si>
  <si>
    <t>3) Fundo de Maneio</t>
  </si>
  <si>
    <r>
      <t xml:space="preserve">i)</t>
    </r>
    <r>
      <rPr>
        <rFont val="Arial Narrow"/>
        <charset val="1"/>
        <family val="2"/>
        <b val="true"/>
        <sz val="8"/>
      </rPr>
      <t xml:space="preserve"> </t>
    </r>
    <r>
      <rPr>
        <rFont val="Arial Narrow"/>
        <charset val="1"/>
        <family val="2"/>
        <sz val="8"/>
      </rPr>
      <t xml:space="preserve">Requisição interna assinada pelo responsável que autoriza a despesa;</t>
    </r>
  </si>
  <si>
    <r>
      <t xml:space="preserve">O Fundo de Maneio, destina-se a fazer face </t>
    </r>
    <r>
      <rPr>
        <rFont val="Arial Narrow"/>
        <charset val="1"/>
        <family val="2"/>
        <b val="true"/>
        <sz val="8"/>
      </rPr>
      <t xml:space="preserve">a pequenas despesas</t>
    </r>
    <r>
      <rPr>
        <rFont val="Arial Narrow"/>
        <charset val="1"/>
        <family val="2"/>
        <sz val="8"/>
      </rPr>
      <t xml:space="preserve"> de carácter urgente e inadiável. Deverá ser entregue na Secretaria do DEM:</t>
    </r>
  </si>
  <si>
    <t>ii) Especificações do(s) bem (s) adquirir com a menção do preço s/IVA;</t>
  </si>
  <si>
    <r>
      <t xml:space="preserve">i) Requisição interna devidamente preenchida em todos os itens e assinada pelo responsável que autoriza a despesa, acompanhada da respetiva fatura. Na fatura deverá constar de forma evidente que o meio de pagamento foi a "</t>
    </r>
    <r>
      <rPr>
        <rFont val="Arial Narrow"/>
        <charset val="1"/>
        <family val="2"/>
        <sz val="8"/>
        <u val="single"/>
      </rPr>
      <t xml:space="preserve">Pronto Pagamento</t>
    </r>
    <r>
      <rPr>
        <rFont val="Arial Narrow"/>
        <charset val="1"/>
        <family val="2"/>
        <sz val="8"/>
      </rPr>
      <t xml:space="preserve">". </t>
    </r>
  </si>
  <si>
    <t>iii) Indicação do júri, composto por 3 elementos, 1 Presidente e 2 Suplentes;</t>
  </si>
  <si>
    <r>
      <t xml:space="preserve">N.B.)- Toda a documentação deve dar entrada na Secretaria do DEM </t>
    </r>
    <r>
      <rPr>
        <rFont val="Arial Narrow"/>
        <charset val="1"/>
        <family val="2"/>
        <b val="true"/>
        <sz val="8"/>
        <u val="single"/>
      </rPr>
      <t xml:space="preserve">no dia da aquisição</t>
    </r>
    <r>
      <rPr>
        <rFont val="Arial Narrow"/>
        <charset val="1"/>
        <family val="2"/>
        <b val="true"/>
        <sz val="8"/>
      </rPr>
      <t xml:space="preserve">.</t>
    </r>
  </si>
  <si>
    <t>A) Congress and Conference Registration</t>
  </si>
  <si>
    <r>
      <t xml:space="preserve">-</t>
    </r>
    <r>
      <rPr>
        <rFont val="Times New Roman"/>
        <charset val="1"/>
        <family val="1"/>
        <sz val="7"/>
      </rPr>
      <t xml:space="preserve">        </t>
    </r>
    <r>
      <rPr>
        <rFont val="Arial"/>
        <charset val="1"/>
        <family val="2"/>
        <i val="true"/>
        <sz val="12"/>
        <u val="single"/>
      </rPr>
      <t xml:space="preserve">Hand in at DEM's secretary:</t>
    </r>
  </si>
  <si>
    <t>1. Completely filled out and signed internal requisition</t>
  </si>
  <si>
    <t>2. Registration form</t>
  </si>
  <si>
    <t>3. Paper or proof of paper acceptance</t>
  </si>
  <si>
    <t>4. Payment information (check, bank transfer, etc)</t>
  </si>
  <si>
    <t>5. Payment receipt</t>
  </si>
  <si>
    <t>6. Participation certificate</t>
  </si>
  <si>
    <t>B)Travel and lodging expenses</t>
  </si>
  <si>
    <t>1. Completely filled out and signed internal requisition, with price quotes</t>
  </si>
  <si>
    <t>2. Boarding passes</t>
  </si>
  <si>
    <t>3. Tickets (plane and train tickets)</t>
  </si>
  <si>
    <t>4. Receipt (if applicable)</t>
  </si>
  <si>
    <t>5. Participation certificate</t>
  </si>
  <si>
    <t>C) Fellow’s travels</t>
  </si>
  <si>
    <t>1. Summary of the trips (“Mapa das Deslocações”, form available at DEM's secretary), filled in.</t>
  </si>
  <si>
    <t>2. Tickets (train, highway or taxi); fuel receipt</t>
  </si>
  <si>
    <t>3. Participation certificate</t>
  </si>
  <si>
    <r>
      <t xml:space="preserve">D)</t>
    </r>
    <r>
      <rPr>
        <rFont val="Times New Roman"/>
        <charset val="1"/>
        <family val="1"/>
        <sz val="12"/>
      </rPr>
      <t xml:space="preserve"> </t>
    </r>
    <r>
      <rPr>
        <rFont val="Times New Roman"/>
        <charset val="1"/>
        <family val="1"/>
        <b val="true"/>
        <sz val="12"/>
      </rPr>
      <t xml:space="preserve">With the passage of the University of Aveiro regime foundations, the procedures for the procurement of goods and services should be the following, namely:</t>
    </r>
    <r>
      <rPr>
        <rFont val="Times New Roman"/>
        <charset val="1"/>
        <family val="1"/>
        <sz val="12"/>
      </rPr>
      <t xml:space="preserve"> </t>
    </r>
  </si>
  <si>
    <t>DIRECT CONTRACT:</t>
  </si>
  <si>
    <r>
      <t xml:space="preserve">1)</t>
    </r>
    <r>
      <rPr>
        <rFont val="Times New Roman"/>
        <charset val="1"/>
        <family val="1"/>
        <sz val="7"/>
      </rPr>
      <t xml:space="preserve">      </t>
    </r>
    <r>
      <rPr>
        <rFont val="Times New Roman"/>
        <charset val="1"/>
        <family val="1"/>
        <b val="true"/>
        <sz val="12"/>
      </rPr>
      <t xml:space="preserve">Less than € 5000.00: </t>
    </r>
  </si>
  <si>
    <r>
      <t xml:space="preserve">PROCEDURE </t>
    </r>
    <r>
      <rPr>
        <rFont val="Times New Roman"/>
        <charset val="1"/>
        <family val="1"/>
        <sz val="12"/>
      </rPr>
      <t xml:space="preserve">-Hand at the DEM:</t>
    </r>
  </si>
  <si>
    <t>i) Request internal accompanied by 1 or 2 budgets.</t>
  </si>
  <si>
    <r>
      <t xml:space="preserve">2)</t>
    </r>
    <r>
      <rPr>
        <rFont val="Times New Roman"/>
        <charset val="1"/>
        <family val="1"/>
        <sz val="7"/>
      </rPr>
      <t xml:space="preserve">      </t>
    </r>
    <r>
      <rPr>
        <rFont val="Times New Roman"/>
        <charset val="1"/>
        <family val="1"/>
        <b val="true"/>
        <sz val="12"/>
      </rPr>
      <t xml:space="preserve">Values exceeding € 5000.00:</t>
    </r>
  </si>
  <si>
    <t>Procedures:</t>
  </si>
  <si>
    <r>
      <t xml:space="preserve">1)</t>
    </r>
    <r>
      <rPr>
        <rFont val="Times New Roman"/>
        <charset val="1"/>
        <family val="1"/>
        <color rgb="FF000080"/>
        <sz val="7"/>
      </rPr>
      <t xml:space="preserve">     </t>
    </r>
    <r>
      <rPr>
        <rFont val="Arial"/>
        <charset val="1"/>
        <family val="2"/>
        <sz val="12"/>
      </rPr>
      <t xml:space="preserve">Internal requisition</t>
    </r>
  </si>
  <si>
    <r>
      <t xml:space="preserve">2)</t>
    </r>
    <r>
      <rPr>
        <rFont val="Times New Roman"/>
        <charset val="1"/>
        <family val="1"/>
        <color rgb="FF000080"/>
        <sz val="7"/>
      </rPr>
      <t xml:space="preserve">     </t>
    </r>
    <r>
      <rPr>
        <rFont val="Arial"/>
        <charset val="1"/>
        <family val="2"/>
        <sz val="12"/>
      </rPr>
      <t xml:space="preserve">Product specifications (the price without IVA should be mentioned)</t>
    </r>
  </si>
  <si>
    <r>
      <t xml:space="preserve">3)</t>
    </r>
    <r>
      <rPr>
        <rFont val="Times New Roman"/>
        <charset val="1"/>
        <family val="1"/>
        <color rgb="FF000080"/>
        <sz val="7"/>
      </rPr>
      <t xml:space="preserve">     </t>
    </r>
    <r>
      <rPr>
        <rFont val="Arial"/>
        <charset val="1"/>
        <family val="2"/>
        <sz val="12"/>
      </rPr>
      <t xml:space="preserve">Name and address of the companies</t>
    </r>
  </si>
  <si>
    <r>
      <t xml:space="preserve">4)</t>
    </r>
    <r>
      <rPr>
        <rFont val="Times New Roman"/>
        <charset val="1"/>
        <family val="1"/>
        <color rgb="FF000080"/>
        <sz val="7"/>
      </rPr>
      <t xml:space="preserve">     </t>
    </r>
    <r>
      <rPr>
        <rFont val="Arial"/>
        <charset val="1"/>
        <family val="2"/>
        <sz val="12"/>
      </rPr>
      <t xml:space="preserve">Names of Jury elements: one president and two other </t>
    </r>
    <r>
      <rPr>
        <rFont val="Arial"/>
        <charset val="1"/>
        <family val="2"/>
        <b val="true"/>
        <sz val="12"/>
      </rPr>
      <t xml:space="preserve">(only in case more than one company is “invited”)</t>
    </r>
    <r>
      <rPr>
        <rFont val="Arial"/>
        <charset val="1"/>
        <family val="2"/>
        <b val="true"/>
        <i val="true"/>
        <sz val="12"/>
      </rPr>
      <t xml:space="preserve"> </t>
    </r>
  </si>
  <si>
    <r>
      <t xml:space="preserve">5)</t>
    </r>
    <r>
      <rPr>
        <rFont val="Times New Roman"/>
        <charset val="1"/>
        <family val="1"/>
        <color rgb="FF000080"/>
        <sz val="7"/>
      </rPr>
      <t xml:space="preserve">     </t>
    </r>
    <r>
      <rPr>
        <rFont val="Arial"/>
        <charset val="1"/>
        <family val="2"/>
        <sz val="12"/>
      </rPr>
      <t xml:space="preserve">Custom Quote Requests made directly to a single company have to be justified.</t>
    </r>
  </si>
  <si>
    <r>
      <t xml:space="preserve">Note</t>
    </r>
    <r>
      <rPr>
        <rFont val="Arial"/>
        <charset val="1"/>
        <family val="2"/>
        <sz val="12"/>
      </rPr>
      <t xml:space="preserve">: All other procedures will be carried out by DEM's secretary</t>
    </r>
  </si>
  <si>
    <t>PUBLIC TENDER</t>
  </si>
  <si>
    <t>I-SPECIAL PROCESS – URGENT</t>
  </si>
  <si>
    <t>- Criteria: lowest price</t>
  </si>
  <si>
    <t>- Urgent acquisition of goods or services, up to 206.000,00€</t>
  </si>
  <si>
    <r>
      <t xml:space="preserve">II-</t>
    </r>
    <r>
      <rPr>
        <rFont val="Arial"/>
        <charset val="1"/>
        <family val="2"/>
        <sz val="12"/>
      </rPr>
      <t xml:space="preserve"> </t>
    </r>
    <r>
      <rPr>
        <rFont val="Arial"/>
        <charset val="1"/>
        <family val="2"/>
        <b val="true"/>
        <i val="true"/>
        <sz val="12"/>
      </rPr>
      <t xml:space="preserve">PUBLIC TENDER</t>
    </r>
  </si>
  <si>
    <t>-Acquisition of goods or services, price below 206.000,00€</t>
  </si>
  <si>
    <t>PROCEEDURES</t>
  </si>
  <si>
    <r>
      <t xml:space="preserve">1)</t>
    </r>
    <r>
      <rPr>
        <rFont val="Times New Roman"/>
        <charset val="1"/>
        <family val="1"/>
        <sz val="7"/>
      </rPr>
      <t xml:space="preserve">     </t>
    </r>
    <r>
      <rPr>
        <rFont val="Arial"/>
        <charset val="1"/>
        <family val="2"/>
        <sz val="12"/>
      </rPr>
      <t xml:space="preserve">Internal requisition</t>
    </r>
  </si>
  <si>
    <r>
      <t xml:space="preserve">2)</t>
    </r>
    <r>
      <rPr>
        <rFont val="Times New Roman"/>
        <charset val="1"/>
        <family val="1"/>
        <sz val="7"/>
      </rPr>
      <t xml:space="preserve">     </t>
    </r>
    <r>
      <rPr>
        <rFont val="Arial"/>
        <charset val="1"/>
        <family val="2"/>
        <sz val="12"/>
      </rPr>
      <t xml:space="preserve">Product Specifications (the price without IVA should be mentioned)</t>
    </r>
  </si>
  <si>
    <r>
      <t xml:space="preserve">3)</t>
    </r>
    <r>
      <rPr>
        <rFont val="Times New Roman"/>
        <charset val="1"/>
        <family val="1"/>
        <sz val="7"/>
      </rPr>
      <t xml:space="preserve">     </t>
    </r>
    <r>
      <rPr>
        <rFont val="Arial"/>
        <charset val="1"/>
        <family val="2"/>
        <sz val="12"/>
      </rPr>
      <t xml:space="preserve">Names of Jury elements: one president and two other</t>
    </r>
  </si>
  <si>
    <t>Note: All other procedures will be carried out by DEM's secretary</t>
  </si>
  <si>
    <t>ON LINE ACQUISITIONS</t>
  </si>
  <si>
    <t>There are no legal impediments for on line purchases, provided that they meet with the Code of VAT and with the formalities of digital documents –D.L. 290/D/99, amended and republished by DL 62/2003 and other legislation.</t>
  </si>
  <si>
    <t>REIMBURSEMENTS</t>
  </si>
  <si>
    <t>Should be avoided whenever possible.</t>
  </si>
  <si>
    <t>CASH FLOW</t>
  </si>
  <si>
    <r>
      <t xml:space="preserve">The Petty Cash, intended to deal </t>
    </r>
    <r>
      <rPr>
        <rFont val="Arial"/>
        <charset val="1"/>
        <family val="2"/>
        <b val="true"/>
        <sz val="12"/>
      </rPr>
      <t xml:space="preserve">with small costs</t>
    </r>
    <r>
      <rPr>
        <rFont val="Arial"/>
        <charset val="1"/>
        <family val="2"/>
        <sz val="12"/>
      </rPr>
      <t xml:space="preserve"> of urgent and pressing.</t>
    </r>
  </si>
  <si>
    <r>
      <t xml:space="preserve">i)</t>
    </r>
    <r>
      <rPr>
        <rFont val="Times New Roman"/>
        <charset val="1"/>
        <family val="1"/>
        <sz val="7"/>
      </rPr>
      <t xml:space="preserve">                    </t>
    </r>
    <r>
      <rPr>
        <rFont val="Arial"/>
        <charset val="1"/>
        <family val="2"/>
        <sz val="12"/>
      </rPr>
      <t xml:space="preserve">Request internal duly completed in all items and signed by the person authorizing the expenditure, together with Cash Sale Invoice or Receipt; </t>
    </r>
  </si>
  <si>
    <r>
      <t xml:space="preserve">ii)</t>
    </r>
    <r>
      <rPr>
        <rFont val="Times New Roman"/>
        <charset val="1"/>
        <family val="1"/>
        <sz val="7"/>
      </rPr>
      <t xml:space="preserve">                  </t>
    </r>
    <r>
      <rPr>
        <rFont val="Arial"/>
        <charset val="1"/>
        <family val="2"/>
        <b val="true"/>
        <sz val="12"/>
      </rPr>
      <t xml:space="preserve">NB) </t>
    </r>
    <r>
      <rPr>
        <rFont val="Arial"/>
        <charset val="1"/>
        <family val="2"/>
        <sz val="12"/>
      </rPr>
      <t xml:space="preserve">- All documents must be received at the DEM on the day of purchase. </t>
    </r>
  </si>
  <si>
    <r>
      <t xml:space="preserve">iii)</t>
    </r>
    <r>
      <rPr>
        <rFont val="Times New Roman"/>
        <charset val="1"/>
        <family val="1"/>
        <sz val="7"/>
      </rPr>
      <t xml:space="preserve">                </t>
    </r>
    <r>
      <rPr>
        <rFont val="Times New Roman"/>
        <charset val="1"/>
        <family val="1"/>
        <b val="true"/>
        <sz val="12"/>
        <u val="single"/>
      </rPr>
      <t xml:space="preserve">RESEARCH GRANTS</t>
    </r>
  </si>
  <si>
    <t>Requests for advertisement for the opening of research grants should be requested from the Secretariat of the DEM with at least 75 days before the start of functions, which occurs on the first day of the month.</t>
  </si>
  <si>
    <t>Seleccionar Projecto / Departamento</t>
  </si>
  <si>
    <t>Seleccionar</t>
  </si>
  <si>
    <t>Sel. IVA</t>
  </si>
  <si>
    <t>3.64.40.2.1.1 - ENERGIA - AVEIRO DOMUS - PROF. FERNANDO NETO</t>
  </si>
  <si>
    <t>Recursos Humanos</t>
  </si>
  <si>
    <t>Ensino</t>
  </si>
  <si>
    <t>3.64.40.2.3.1 - ODORES E QUAL. - AVEIRO DOMUS -PROF.NELSON MARTINS</t>
  </si>
  <si>
    <t>Missões</t>
  </si>
  <si>
    <t>Investigação</t>
  </si>
  <si>
    <t>3.64.40.2.11 - CLIMATIZAÇÃO - AveiroDOMUS</t>
  </si>
  <si>
    <t>Consultores</t>
  </si>
  <si>
    <t>Investigação/Ensino</t>
  </si>
  <si>
    <t>3.64.40.2.14 - REVESTIMENTOS - AveiroDOMUS</t>
  </si>
  <si>
    <t>Aquisição  de Bens e Serviços</t>
  </si>
  <si>
    <t>3.64.40.2.15 - SEGURANÇA - AveiroDOMUS</t>
  </si>
  <si>
    <t>Outras Despesas Correntes</t>
  </si>
  <si>
    <t>3.66.35 - POCI/SAU_BMA/60287/2004</t>
  </si>
  <si>
    <t>Equipamento</t>
  </si>
  <si>
    <t>3.66.53 - PTDC/EME-PME/66741/2006</t>
  </si>
  <si>
    <t>3.66.45 - PTDC/EME-TME/66435/2006</t>
  </si>
  <si>
    <t>3.66.48 - PTDC/EME-MFE/66482/2006</t>
  </si>
  <si>
    <t>3.66.50 - PTDC/EME-TME/66227/2006</t>
  </si>
  <si>
    <t>3.66.54 - 13-05-04-FDR-00044 - REVDIMUL</t>
  </si>
  <si>
    <t>3.66.58 - PTDC/EME-PME/73503/2006</t>
  </si>
  <si>
    <t>3.66.59 - PTDC/CTM/74286/2006</t>
  </si>
  <si>
    <t>3.66.60 - QuickQuote</t>
  </si>
  <si>
    <t>3.66.61 - NANO/NMed-AT/0115/2007</t>
  </si>
  <si>
    <t>3.66.62 - PTDC/EME-PME/103578/2008</t>
  </si>
  <si>
    <t>3.66.63 - PTDC/EME-TME/105237/2008</t>
  </si>
  <si>
    <t>3.66.64 - PTDC/CTM/100412/2008</t>
  </si>
  <si>
    <t>3.66.65 - PTDC/CTM/105424/2008</t>
  </si>
  <si>
    <t>3.66.66 - PTDC/EME-TME/098845/2008</t>
  </si>
  <si>
    <t>3.66.67 - PTDC/EME-TME/104178/2008</t>
  </si>
  <si>
    <t>3.66.68 - PTDC/EME-TME/105688/2008</t>
  </si>
  <si>
    <t>3.66.69 - PTDC/EME-PME/105465/2008</t>
  </si>
  <si>
    <t>3.66.70 - PTDC/EEA-TEL/104004/2008</t>
  </si>
  <si>
    <t>3.66.71 - PTDC/EME-MFE/103051/2008</t>
  </si>
  <si>
    <t>3.66.72 - PTDC/EME-TME/109119/2008</t>
  </si>
  <si>
    <t>3.66.73 - PTDC/EME-MFE/105031/2008</t>
  </si>
  <si>
    <t>3.66.74 - PTDC/EME-PME/108625/2008</t>
  </si>
  <si>
    <t>3.66.75 - PTDC/EME-TME/100895/2008</t>
  </si>
  <si>
    <t>3.66.76 - CARBONINSPIRED</t>
  </si>
  <si>
    <t>3.66.77 - ENERBIOALGAE</t>
  </si>
  <si>
    <t>3.66.78 - PTDC/SEN-TRA/115117/2009</t>
  </si>
  <si>
    <t>3.66.79 - PTDC/EME-PME/112977/2009</t>
  </si>
  <si>
    <t>3.66.80 - PTDC/SEN-TRA/113499/2009 - FCOMP-016091</t>
  </si>
  <si>
    <t>3.66.81 - PTDC/EME-TME/115876/2009 _ FCOMP-01-0124-015223</t>
  </si>
  <si>
    <t>3.66.82 - PTDC/EME-TME/109856/2009 _ FCOMP-01-0124-FEDER-015185</t>
  </si>
  <si>
    <t>3.66.83 - PTDC/EME-PME/113835/2009 _ FCOMP-01-0124-FEDER-015154</t>
  </si>
  <si>
    <t>3.66.84 - PTDC/EME-PME/114808/2009 _ FCOMP-01-0124-FEDER-015169</t>
  </si>
  <si>
    <t>3.66.85 - PTDC/EME-TME/113039/2009 _ FCOMP-01-0124-FEDER-015191</t>
  </si>
  <si>
    <t>3.66.86 - PTDC/EME-PME/111305/2009 _ FCOMP-01-0124-FEDER-015143</t>
  </si>
  <si>
    <t>3.66.87 - PTDC/EME-TME/113410/2009 _ FCOMP-01-0124-FEDER-015195</t>
  </si>
  <si>
    <t>3.66.88 - MAXITHERMAL</t>
  </si>
  <si>
    <t>3.66.43.5 - UI 481/98 - TEMA (2011)</t>
  </si>
  <si>
    <t>3.66.43.5.1 - PROJECTO 322 - FREDERIC BARLAT - GRUPO GRIDS</t>
  </si>
  <si>
    <t>3.66.43.5.1 - PROJECTO 322 - FREDERIC BARLAT - GRUPO GAME</t>
  </si>
  <si>
    <t>3.66.43.5.2 - PROJECTO 531 - JOSÉ GRÁCIO - GRUPO NRD</t>
  </si>
  <si>
    <t>3.66.43.5.2 - PROJECTO 531 - JOSÉ GRÁCIO - GRUPO GIBUA</t>
  </si>
  <si>
    <t>3.66.43.5.3 - PROJECTO 749 - ANTÓNIO SOUSA - GRUPO AE</t>
  </si>
  <si>
    <t>3.66.43.5.3 - PROJECTO 749 - ANTÓNIO SOUSA - GRUPO TT</t>
  </si>
  <si>
    <t>3.66.43.5.3 - PROJECTO 749 - ANTÓNIO SOUSA GRUPO - ADMINISTRAÇÃO</t>
  </si>
  <si>
    <t>Departamento -</t>
  </si>
  <si>
    <t>2.30.200.2.1 - ENG.ª MECÂNICA</t>
  </si>
  <si>
    <t>2.30.200.2.2 - ENGENHARIA BIOMÉDICA - DEM</t>
  </si>
  <si>
    <r>
      <t xml:space="preserve">2.30.200.2.1 - ENSINO-MESTRADOS-ENG.ª MECÂNICA-</t>
    </r>
    <r>
      <rPr>
        <rFont val="Arial"/>
        <charset val="1"/>
        <family val="2"/>
        <i val="true"/>
        <sz val="10"/>
      </rPr>
      <t xml:space="preserve"> IPL</t>
    </r>
  </si>
  <si>
    <t>2.30.200.3.1.1 - PROGRAMA DOUTORAL EM ENGENHARIA MECÂNICA - ROBERTT VALENTE</t>
  </si>
  <si>
    <t>2.30.300.3 - FUNDAÇÃO ENGº ANTÓNIO PASCOAL</t>
  </si>
  <si>
    <t>2.30.300.4 - GRICES - ACORDO DE COOPERAÇÃO PORTUGAL / CHINA</t>
  </si>
  <si>
    <t>2.30.300.5 - GRICES - ACORDO DE COOPERAÇÃO PORTUGAL / ESLOVÉNIA</t>
  </si>
  <si>
    <t>2.30.300.5.1 - PROF. ANTÓNIO CARLOS MENDES DE SOUSA</t>
  </si>
  <si>
    <t>2.30.300.6 - GRICES - ACORDO DE COOPERAÇÃO PORTUGAL / MARROCOS</t>
  </si>
  <si>
    <t>2.30.300.7 - GRICES - ACORDO DE COOPERAÇÃO PORTUGAL / ESPANHA</t>
  </si>
  <si>
    <t>2.30.300.8 - GRICES - ACORDO DE COOPERAÇÃO PORTUGAL / POLÓNIA</t>
  </si>
  <si>
    <t>2.30.300.9 - GRICES - ACORDO DE COOPERAÇÃO PORTUGAL / TUNÍSIA</t>
  </si>
  <si>
    <t>2.30.300.10 - GRICES - ACORDO DE COOPERAÇÃO PORTUGAL / BRASIL</t>
  </si>
  <si>
    <t>2.30.300.10.3 - CAPES PORTUGAL / BRASIL - DOUTORA LIDIA CARVALHO</t>
  </si>
  <si>
    <t>2.30.300.11 - ACÇÕES INTEGRADAS LUSO-FRANCESAS</t>
  </si>
  <si>
    <t>2.30.300.12 - FUNDO DE APOIO À COMUNIDADE CIENTÍFICA (FACC)</t>
  </si>
  <si>
    <t>2.30.300.13 - GRICES - PROGRAMA PESSOA</t>
  </si>
  <si>
    <t>2.30.300.14.1 - ACORDO DE COOPERAÇÃO PORTUGAL/ÍNDIA - JOSÉ GRÁCIO</t>
  </si>
  <si>
    <t>2.30.300.14.2 - ACORDO DE COOPERAÇÃO PORTUGAL/ÍNDIA - JEONG YOON</t>
  </si>
  <si>
    <t>2.30.300.15 - ACÇÕES INTEGRADAS LUSO-ESPANHOLAS</t>
  </si>
  <si>
    <t>2.30.300.15.1 - ACÇÕES INTEGRADAS LUSO-ESPANHOLAS - LÍDIA CARVALHO</t>
  </si>
  <si>
    <t>2.30.400.5 - OLIVEIRA &amp; IRMÃO- PROF. VITOR COSTA</t>
  </si>
  <si>
    <t>2.30.400.6 - RAUSCHERT PORTUGUESA</t>
  </si>
  <si>
    <t>2.30.400.8 - PROJECTO MOTARCO</t>
  </si>
  <si>
    <t>2.30.400.10 - OLIVEIRA &amp; IRMÃO - DEM</t>
  </si>
  <si>
    <t>2.30.400.11 - HOVERCRAFT</t>
  </si>
  <si>
    <t>2.30.400.15 - PROTOCOLO 235 - INSTITUTO DO AMBIENTE</t>
  </si>
  <si>
    <t>2.30.400.17.2 - INDASA - TEMA</t>
  </si>
  <si>
    <t>2.30.400.17.3 - MOTOFIL - TEMA</t>
  </si>
  <si>
    <t>2.30.400.17.4 - PROTOCOLO 235 - INSTITUTO DO AMBIENTE - TEMA</t>
  </si>
  <si>
    <t>2.30.400.17.5 - ALCOA TECHONOLOGY - TEMA</t>
  </si>
  <si>
    <t>2.30.400.17.6 - DISTRIM2 - CONTRATO DE TRANSFERÊNCIA DE TECNOLOGIA</t>
  </si>
  <si>
    <t>2.30.400.20 - COOPERAÇÃO COM A SOCIEDADE - PROTOCOLOS DEM</t>
  </si>
  <si>
    <t>2.30.400.20.1 - COOPERAÇÃO COM A SOCIEDADE - PROF. VITOR COSTA</t>
  </si>
  <si>
    <t>2.30.400.20.2 - COOPERAÇÃO COM A SOCIEDADE - PROF. MÓNICA CORREIA</t>
  </si>
  <si>
    <t>2.30.400.20.3 - COOPERAÇÃO COM A SOCIEDADE - PROF. FERNANDO NETO</t>
  </si>
  <si>
    <t>2.30.400.20.4 - COOPERAÇÃO COM A SOCIEDADE - PROF. VITOR SANTOS</t>
  </si>
  <si>
    <t>2.30.400.20.5 - COOPERAÇÃO COM A SOCIEDADE - PROF. JORGE FERREIRA</t>
  </si>
  <si>
    <t>2.30.400.20.6 - COOPERAÇÃO COM A SOCIEDADE - PROF. JOSÉ GRÁCIO</t>
  </si>
  <si>
    <t>2.30.400.20.7 - COOPERAÇÃO COM A SOCIEDADE - VICTOR NETO</t>
  </si>
  <si>
    <t>2.30.400.20.8 - COOPERAÇÃO COM A SOCIEDADE - ANTÓNIO SOUSA</t>
  </si>
  <si>
    <t>2.30.400.20.9 - COOPERAÇÃO COM A SOCIEDADE - ANTÓNIO RAMOS</t>
  </si>
  <si>
    <t>2.30.400.21 - M ENERGY, SA</t>
  </si>
  <si>
    <t>2.30.400.22 - FUNDIJACTO</t>
  </si>
  <si>
    <t>2.30.400.23 - A. SILVA MATOS - SGPS</t>
  </si>
  <si>
    <t>2.30.400.24 - ARSOPI-THERMAL, EQUIPAMENTOS TERMICOS, S.A.</t>
  </si>
  <si>
    <t>2.30.400.25 - VENTIL - ENGENHARIA DO AMBIENTE, LDA</t>
  </si>
  <si>
    <t>2.30.400.26 - HELIROMA PLASTICOS, LDA</t>
  </si>
  <si>
    <t>2.30.400.27 - ISOFRIBAS - REVESTIMENTOS E FIBRAS DE VIDRO, LDA</t>
  </si>
  <si>
    <t>2.30.400.28 - MARTIFER ENERGIA - EQUIPAMENTO PARA A ENERGIA SA</t>
  </si>
  <si>
    <t>2.30.400.29 - BLB - INDÚSTRIAS METALÚRGICAS, SA</t>
  </si>
  <si>
    <t>2.30.400.30 - SAINT GOBAIN WEBER CIMENFIX, SA</t>
  </si>
  <si>
    <t>2.30.400.31 - MECÂNICA EXACTA, SA</t>
  </si>
  <si>
    <t>2.30.400.32 - PANIFICADORA COSTA E FEDRREIRA</t>
  </si>
  <si>
    <t>2.30.400.33 - CADFLOW-OPTIMIZAÇÃO, REENGENHARIA E COMERCIALIZAÇÃO DE HARDWARE</t>
  </si>
  <si>
    <t>2.30.400.34 - SODÉCIA CENTRO TECNOLÓGICO, S.A</t>
  </si>
  <si>
    <t>2.30.400.35 - MARTIFER INOX</t>
  </si>
  <si>
    <t>2.30.400.36 - ATZ</t>
  </si>
  <si>
    <t>2.30.400.37 - METALOIBÉRICA, S.A.</t>
  </si>
  <si>
    <t>2.30.400.38 - GALTRAILER- INDUSTRIA E COMÉRCIO, Lda</t>
  </si>
  <si>
    <t>2.30.400.39 - MAXIPLAS-PLÁSTICOS DE EHGENHARIA, Lda</t>
  </si>
  <si>
    <t>2.30.400.40 - BUREAU VERITAS</t>
  </si>
  <si>
    <t>2.30.400.41 - QUANTAL - LASER TECNOLOGIA SA</t>
  </si>
  <si>
    <t>2.30.400.42 - CÂMARA MUNICIPAL DE LISBOA</t>
  </si>
  <si>
    <t>2.30.400.43 - MOLIPOREX, SA</t>
  </si>
  <si>
    <t>2.30.400.44 - LACTICOOP, UCRL (TRANSPORTES)</t>
  </si>
  <si>
    <t>2.30.400.45 - ALUMÍNIOS MANUEL G. VIEIRA &amp; FILHOS, LDA. - MÓNICA CORREIA</t>
  </si>
  <si>
    <t>2.30.400.46 - LT ELECTRONIC,LDA - ANTÓNIO COMPLETO</t>
  </si>
  <si>
    <t>2.30.400.47 - PORCELANAS DA COSTA VERDE, S.A. - JORGE FERREIRA</t>
  </si>
  <si>
    <t>2.30.400.48 - LACTICOOP, UCRL (LEITE)</t>
  </si>
  <si>
    <t>2.30.400.49 - MECÂNICA EXACTA, SA - FERNANDO NETO</t>
  </si>
  <si>
    <t>2.30.400.50 - M. J. AMARAL, LDA - ISABEL DUARTE</t>
  </si>
  <si>
    <t>2.30.400.51 - BISILQUE, SA - JOSÉ GRÁCIO</t>
  </si>
  <si>
    <t>2.30.400.52 - TELESENSOR, LDA - A. GIL ANDRADE CAMPOS</t>
  </si>
  <si>
    <t>2.30.400.53 - FAMAVAL, SA - FRANCISCO QUEIRÓS DE MELO</t>
  </si>
  <si>
    <t>2.30.400.54 - BOSCH TERMOTECNOLOGIA - JORGE FERREIRA - VÍTOR COSTA</t>
  </si>
  <si>
    <t>2.30.400.55 - RENAULT CACIA, SA - ANTÓNIO COMPLETO</t>
  </si>
  <si>
    <t>2.30.500.1 - SECRETARIA - DEM</t>
  </si>
  <si>
    <t>2.30.500.3 - COOPERAÇÃO COM A SOCIEDADE - ORGANIZAÇÃO DEM</t>
  </si>
  <si>
    <t>2.30.500.4 - COLABORAÇÃO DOCENTE ENTRE UNIVERSIDADES - DEM</t>
  </si>
  <si>
    <t>2.30.500.5 - FORMAÇÃO - PROF. NÉLSON MARTINS</t>
  </si>
  <si>
    <t>2.30.700.1.1.3 - ARMOUR GROUP WORKSHOP</t>
  </si>
  <si>
    <t>2.30.700.1.1.8 - II CNMNMFT 2008</t>
  </si>
  <si>
    <t>2.30.700.1.1.9 - NAFEMS-GRIDS-DEM</t>
  </si>
  <si>
    <t>2.30.700.1.1.10 - YIC2012</t>
  </si>
  <si>
    <t>2.30.700.4 - FORMULA STUDENT</t>
  </si>
  <si>
    <t>2.30.700.5 - AIR CARGO CHALLENGE</t>
  </si>
  <si>
    <t>2.30.700.6 - ATLAS</t>
  </si>
  <si>
    <t>2.30.700.7.1 - WORKSHOP LATEX 2011 - FILIPE TEIXEIRA-DIAS</t>
  </si>
  <si>
    <t>2.30.700.7.2 - GRIDS SUMMER SCHOOL 2011</t>
  </si>
</sst>
</file>

<file path=xl/styles.xml><?xml version="1.0" encoding="utf-8"?>
<styleSheet xmlns="http://schemas.openxmlformats.org/spreadsheetml/2006/main">
  <numFmts count="6">
    <numFmt formatCode="GENERAL" numFmtId="164"/>
    <numFmt formatCode="@" numFmtId="165"/>
    <numFmt formatCode="D&quot; de &quot;MMMM&quot; de &quot;YYYY;@" numFmtId="166"/>
    <numFmt formatCode="_([$€]* #,##0.00_);_([$€]* \(#,##0.00\);_([$€]* \-??_);_(@_)" numFmtId="167"/>
    <numFmt formatCode="0%" numFmtId="168"/>
    <numFmt formatCode="_-* #,##0.00\ [$€-81D]_-;\-* #,##0.00\ [$€-81D]_-;_-* \-??\ [$€-81D]_-;_-@_-" numFmtId="169"/>
  </numFmts>
  <fonts count="37">
    <font>
      <name val="Arial"/>
      <charset val="1"/>
      <family val="2"/>
      <sz val="10"/>
    </font>
    <font>
      <name val="Arial"/>
      <family val="0"/>
      <sz val="10"/>
    </font>
    <font>
      <name val="Arial"/>
      <family val="0"/>
      <sz val="10"/>
    </font>
    <font>
      <name val="Arial"/>
      <family val="0"/>
      <sz val="10"/>
    </font>
    <font>
      <name val="Times New Roman"/>
      <charset val="1"/>
      <family val="1"/>
      <sz val="10"/>
    </font>
    <font>
      <name val="Arial"/>
      <charset val="1"/>
      <family val="2"/>
      <color rgb="FF0000FF"/>
      <sz val="10"/>
      <u val="single"/>
    </font>
    <font>
      <name val="Arial"/>
      <charset val="1"/>
      <family val="2"/>
      <b val="true"/>
      <sz val="10"/>
    </font>
    <font>
      <name val="Arial"/>
      <charset val="1"/>
      <family val="2"/>
      <b val="true"/>
      <sz val="12"/>
    </font>
    <font>
      <name val="Arial Narrow"/>
      <charset val="1"/>
      <family val="2"/>
      <b val="true"/>
      <sz val="10"/>
    </font>
    <font>
      <name val="Arial"/>
      <charset val="1"/>
      <family val="2"/>
      <b val="true"/>
      <sz val="9"/>
    </font>
    <font>
      <name val="Arial"/>
      <charset val="1"/>
      <family val="2"/>
      <sz val="8"/>
    </font>
    <font>
      <name val="Arial Narrow"/>
      <charset val="1"/>
      <family val="2"/>
      <b val="true"/>
      <sz val="16"/>
    </font>
    <font>
      <name val="Arial Narrow"/>
      <charset val="1"/>
      <family val="2"/>
      <b val="true"/>
      <sz val="9"/>
    </font>
    <font>
      <name val="Arial"/>
      <charset val="1"/>
      <family val="2"/>
      <i val="true"/>
      <sz val="8"/>
    </font>
    <font>
      <name val="Arial"/>
      <charset val="1"/>
      <family val="2"/>
      <b val="true"/>
      <sz val="11"/>
    </font>
    <font>
      <name val="Arial Narrow"/>
      <charset val="1"/>
      <family val="2"/>
      <sz val="8"/>
    </font>
    <font>
      <name val="Arial Narrow"/>
      <charset val="1"/>
      <family val="2"/>
      <sz val="10"/>
    </font>
    <font>
      <name val="Arial"/>
      <charset val="1"/>
      <family val="2"/>
      <b val="true"/>
      <color rgb="FFFFFFFF"/>
      <sz val="9"/>
    </font>
    <font>
      <name val="Arial Narrow"/>
      <charset val="1"/>
      <family val="2"/>
      <b val="true"/>
      <color rgb="FFFFFFFF"/>
      <sz val="9"/>
      <u val="single"/>
    </font>
    <font>
      <name val="Arial Narrow"/>
      <charset val="1"/>
      <family val="2"/>
      <b val="true"/>
      <color rgb="FFFFFFFF"/>
      <sz val="9"/>
    </font>
    <font>
      <name val="Arial"/>
      <charset val="1"/>
      <family val="2"/>
      <b val="true"/>
      <sz val="8"/>
    </font>
    <font>
      <name val="Arial Narrow"/>
      <charset val="1"/>
      <family val="2"/>
      <b val="true"/>
      <sz val="8"/>
    </font>
    <font>
      <name val="Arial"/>
      <charset val="1"/>
      <family val="2"/>
      <b val="true"/>
      <sz val="7"/>
    </font>
    <font>
      <name val="Arial Narrow"/>
      <charset val="1"/>
      <family val="2"/>
      <sz val="8"/>
      <u val="single"/>
    </font>
    <font>
      <name val="Arial Narrow"/>
      <charset val="1"/>
      <family val="2"/>
      <b val="true"/>
      <sz val="8"/>
      <u val="single"/>
    </font>
    <font>
      <name val="Arial"/>
      <charset val="1"/>
      <family val="2"/>
      <sz val="12"/>
    </font>
    <font>
      <name val="Times New Roman"/>
      <charset val="1"/>
      <family val="1"/>
      <sz val="7"/>
    </font>
    <font>
      <name val="Arial"/>
      <charset val="1"/>
      <family val="2"/>
      <i val="true"/>
      <sz val="12"/>
      <u val="single"/>
    </font>
    <font>
      <name val="Arial"/>
      <charset val="1"/>
      <family val="2"/>
      <b val="true"/>
      <sz val="12"/>
      <u val="single"/>
    </font>
    <font>
      <name val="Times New Roman"/>
      <charset val="1"/>
      <family val="1"/>
      <sz val="12"/>
    </font>
    <font>
      <name val="Times New Roman"/>
      <charset val="1"/>
      <family val="1"/>
      <b val="true"/>
      <sz val="12"/>
    </font>
    <font>
      <name val="Arial"/>
      <charset val="1"/>
      <family val="2"/>
      <color rgb="FF000080"/>
      <sz val="12"/>
    </font>
    <font>
      <name val="Times New Roman"/>
      <charset val="1"/>
      <family val="1"/>
      <color rgb="FF000080"/>
      <sz val="7"/>
    </font>
    <font>
      <name val="Arial"/>
      <charset val="1"/>
      <family val="2"/>
      <b val="true"/>
      <i val="true"/>
      <sz val="12"/>
    </font>
    <font>
      <name val="Times New Roman"/>
      <charset val="1"/>
      <family val="1"/>
      <b val="true"/>
      <sz val="12"/>
      <u val="single"/>
    </font>
    <font>
      <name val="Arial"/>
      <charset val="1"/>
      <family val="2"/>
      <b val="true"/>
      <i val="true"/>
      <sz val="10"/>
    </font>
    <font>
      <name val="Arial"/>
      <charset val="1"/>
      <family val="2"/>
      <i val="true"/>
      <sz val="10"/>
    </font>
  </fonts>
  <fills count="5">
    <fill>
      <patternFill patternType="none"/>
    </fill>
    <fill>
      <patternFill patternType="gray125"/>
    </fill>
    <fill>
      <patternFill patternType="solid">
        <fgColor rgb="FFA6A6A6"/>
        <bgColor rgb="FFBFBFBF"/>
      </patternFill>
    </fill>
    <fill>
      <patternFill patternType="solid">
        <fgColor rgb="FFBFBFBF"/>
        <bgColor rgb="FFA6A6A6"/>
      </patternFill>
    </fill>
    <fill>
      <patternFill patternType="solid">
        <fgColor rgb="FFD9D9D9"/>
        <bgColor rgb="FFBFBFBF"/>
      </patternFill>
    </fill>
  </fills>
  <borders count="16">
    <border diagonalDown="false" diagonalUp="false">
      <left/>
      <right/>
      <top/>
      <bottom/>
      <diagonal/>
    </border>
    <border diagonalDown="false" diagonalUp="false">
      <left/>
      <right/>
      <top style="thick"/>
      <bottom style="thick"/>
      <diagonal/>
    </border>
    <border diagonalDown="false" diagonalUp="false">
      <left/>
      <right/>
      <top style="thick"/>
      <bottom/>
      <diagonal/>
    </border>
    <border diagonalDown="false" diagonalUp="false">
      <left style="thick"/>
      <right/>
      <top style="thick"/>
      <bottom/>
      <diagonal/>
    </border>
    <border diagonalDown="false" diagonalUp="false">
      <left/>
      <right style="thick"/>
      <top/>
      <bottom/>
      <diagonal/>
    </border>
    <border diagonalDown="false" diagonalUp="false">
      <left style="thick"/>
      <right/>
      <top/>
      <bottom/>
      <diagonal/>
    </border>
    <border diagonalDown="false" diagonalUp="false">
      <left/>
      <right/>
      <top/>
      <bottom style="thick"/>
      <diagonal/>
    </border>
    <border diagonalDown="false" diagonalUp="false">
      <left/>
      <right style="thick"/>
      <top/>
      <bottom style="thick"/>
      <diagonal/>
    </border>
    <border diagonalDown="false" diagonalUp="false">
      <left/>
      <right style="thick"/>
      <top style="thick"/>
      <bottom style="thick"/>
      <diagonal/>
    </border>
    <border diagonalDown="false" diagonalUp="false">
      <left style="thick"/>
      <right/>
      <top/>
      <bottom style="thick"/>
      <diagonal/>
    </border>
    <border diagonalDown="false" diagonalUp="false">
      <left style="thick"/>
      <right style="thick"/>
      <top/>
      <bottom style="thick"/>
      <diagonal/>
    </border>
    <border diagonalDown="false" diagonalUp="false">
      <left style="thick"/>
      <right style="thick"/>
      <top style="thick"/>
      <bottom style="thick"/>
      <diagonal/>
    </border>
    <border diagonalDown="false" diagonalUp="false">
      <left style="thick"/>
      <right/>
      <top style="thick"/>
      <bottom style="thick"/>
      <diagonal/>
    </border>
    <border diagonalDown="false" diagonalUp="false">
      <left style="thick">
        <color rgb="FF808080"/>
      </left>
      <right style="thick">
        <color rgb="FF808080"/>
      </right>
      <top style="thick">
        <color rgb="FF808080"/>
      </top>
      <bottom style="thick">
        <color rgb="FF808080"/>
      </bottom>
      <diagonal/>
    </border>
    <border diagonalDown="false" diagonalUp="false">
      <left style="thick">
        <color rgb="FF808080"/>
      </left>
      <right style="thick">
        <color rgb="FF808080"/>
      </right>
      <top/>
      <bottom/>
      <diagonal/>
    </border>
    <border diagonalDown="false" diagonalUp="false">
      <left style="thick">
        <color rgb="FF808080"/>
      </left>
      <right style="thick">
        <color rgb="FF808080"/>
      </right>
      <top/>
      <bottom style="thick">
        <color rgb="FF808080"/>
      </bottom>
      <diagonal/>
    </border>
  </borders>
  <cellStyleXfs count="22">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true" applyBorder="true" applyFont="true" applyProtection="true" borderId="0" fillId="0" fontId="0" numFmtId="168">
      <alignment horizontal="general" indent="0" shrinkToFit="false" textRotation="0" vertical="bottom" wrapText="false"/>
      <protection hidden="false" locked="true"/>
    </xf>
    <xf applyAlignment="true" applyBorder="true" applyFont="true" applyProtection="true" borderId="0" fillId="0" fontId="5" numFmtId="164">
      <alignment horizontal="general" indent="0" shrinkToFit="false" textRotation="0" vertical="bottom" wrapText="false"/>
      <protection hidden="false" locked="true"/>
    </xf>
    <xf applyAlignment="true" applyBorder="true" applyFont="true" applyProtection="true" borderId="0" fillId="0" fontId="0" numFmtId="167">
      <alignment horizontal="general" indent="0" shrinkToFit="false" textRotation="0" vertical="bottom" wrapText="false"/>
      <protection hidden="false" locked="true"/>
    </xf>
  </cellStyleXfs>
  <cellXfs count="88">
    <xf applyAlignment="false" applyBorder="false" applyFont="false" applyProtection="false" borderId="0" fillId="0" fontId="0" numFmtId="164" xfId="0">
      <alignment horizontal="general" indent="0" shrinkToFit="false" textRotation="0" vertical="bottom" wrapText="false"/>
      <protection hidden="false" locked="true"/>
    </xf>
    <xf applyAlignment="true" applyBorder="true" applyFont="true" applyProtection="false" borderId="0" fillId="0" fontId="4" numFmtId="164" xfId="0">
      <alignment horizontal="general" indent="0" shrinkToFit="false" textRotation="0" vertical="center" wrapText="false"/>
      <protection hidden="false" locked="true"/>
    </xf>
    <xf applyAlignment="true" applyBorder="true" applyFont="true" applyProtection="false" borderId="0" fillId="0" fontId="0" numFmtId="164" xfId="0">
      <alignment horizontal="general" indent="0" shrinkToFit="false" textRotation="0" vertical="center" wrapText="false"/>
      <protection hidden="false" locked="true"/>
    </xf>
    <xf applyAlignment="true" applyBorder="true" applyFont="true" applyProtection="true" borderId="0" fillId="0" fontId="5" numFmtId="164" xfId="20">
      <alignment horizontal="general" indent="0" shrinkToFit="false" textRotation="0" vertical="center" wrapText="false"/>
      <protection hidden="false" locked="false"/>
    </xf>
    <xf applyAlignment="true" applyBorder="true" applyFont="true" applyProtection="false" borderId="0" fillId="0" fontId="6" numFmtId="164" xfId="0">
      <alignment horizontal="right" indent="0" shrinkToFit="false" textRotation="0" vertical="center" wrapText="false"/>
      <protection hidden="false" locked="true"/>
    </xf>
    <xf applyAlignment="false" applyBorder="true" applyFont="true" applyProtection="false" borderId="0" fillId="0" fontId="0" numFmtId="165" xfId="0">
      <alignment horizontal="general" indent="0" shrinkToFit="false" textRotation="0" vertical="bottom" wrapText="false"/>
      <protection hidden="false" locked="true"/>
    </xf>
    <xf applyAlignment="true" applyBorder="true" applyFont="true" applyProtection="false" borderId="1" fillId="2" fontId="7" numFmtId="164" xfId="0">
      <alignment horizontal="center" indent="0" shrinkToFit="false" textRotation="0" vertical="center" wrapText="false"/>
      <protection hidden="false" locked="true"/>
    </xf>
    <xf applyAlignment="true" applyBorder="true" applyFont="true" applyProtection="false" borderId="2" fillId="0" fontId="6" numFmtId="164" xfId="0">
      <alignment horizontal="left" indent="0" shrinkToFit="false" textRotation="0" vertical="center" wrapText="false"/>
      <protection hidden="false" locked="true"/>
    </xf>
    <xf applyAlignment="true" applyBorder="true" applyFont="true" applyProtection="false" borderId="3" fillId="3" fontId="6" numFmtId="164" xfId="0">
      <alignment horizontal="center" indent="0" shrinkToFit="false" textRotation="0" vertical="bottom" wrapText="true"/>
      <protection hidden="false" locked="true"/>
    </xf>
    <xf applyAlignment="true" applyBorder="true" applyFont="true" applyProtection="false" borderId="0" fillId="0" fontId="6" numFmtId="164" xfId="0">
      <alignment horizontal="left" indent="0" shrinkToFit="false" textRotation="0" vertical="center" wrapText="false"/>
      <protection hidden="false" locked="true"/>
    </xf>
    <xf applyAlignment="true" applyBorder="true" applyFont="true" applyProtection="false" borderId="4" fillId="0" fontId="0" numFmtId="164" xfId="0">
      <alignment horizontal="left" indent="0" shrinkToFit="false" textRotation="0" vertical="center" wrapText="true"/>
      <protection hidden="false" locked="true"/>
    </xf>
    <xf applyAlignment="true" applyBorder="true" applyFont="true" applyProtection="false" borderId="5" fillId="3" fontId="9" numFmtId="164" xfId="0">
      <alignment horizontal="left" indent="0" shrinkToFit="false" textRotation="0" vertical="center" wrapText="true"/>
      <protection hidden="false" locked="true"/>
    </xf>
    <xf applyAlignment="true" applyBorder="true" applyFont="true" applyProtection="false" borderId="0" fillId="0" fontId="6" numFmtId="164" xfId="0">
      <alignment horizontal="left" indent="0" shrinkToFit="false" textRotation="0" vertical="center" wrapText="true"/>
      <protection hidden="false" locked="true"/>
    </xf>
    <xf applyAlignment="true" applyBorder="true" applyFont="true" applyProtection="false" borderId="0" fillId="0" fontId="0" numFmtId="164" xfId="0">
      <alignment horizontal="left" indent="0" shrinkToFit="false" textRotation="0" vertical="center" wrapText="false"/>
      <protection hidden="false" locked="true"/>
    </xf>
    <xf applyAlignment="true" applyBorder="true" applyFont="true" applyProtection="false" borderId="0" fillId="0" fontId="10" numFmtId="164" xfId="0">
      <alignment horizontal="general" indent="0" shrinkToFit="false" textRotation="0" vertical="center" wrapText="false"/>
      <protection hidden="false" locked="true"/>
    </xf>
    <xf applyAlignment="true" applyBorder="true" applyFont="true" applyProtection="false" borderId="6" fillId="0" fontId="6" numFmtId="164" xfId="0">
      <alignment horizontal="left" indent="0" shrinkToFit="false" textRotation="0" vertical="center" wrapText="false"/>
      <protection hidden="false" locked="true"/>
    </xf>
    <xf applyAlignment="true" applyBorder="true" applyFont="true" applyProtection="true" borderId="6" fillId="0" fontId="0" numFmtId="164" xfId="0">
      <alignment horizontal="left" indent="0" shrinkToFit="false" textRotation="0" vertical="center" wrapText="false"/>
      <protection hidden="false" locked="true"/>
    </xf>
    <xf applyAlignment="true" applyBorder="true" applyFont="true" applyProtection="false" borderId="7" fillId="0" fontId="0" numFmtId="166" xfId="0">
      <alignment horizontal="left" indent="0" shrinkToFit="false" textRotation="0" vertical="center" wrapText="false"/>
      <protection hidden="false" locked="true"/>
    </xf>
    <xf applyAlignment="true" applyBorder="true" applyFont="true" applyProtection="false" borderId="8" fillId="0" fontId="6" numFmtId="164" xfId="0">
      <alignment horizontal="left" indent="0" shrinkToFit="false" textRotation="0" vertical="top" wrapText="true"/>
      <protection hidden="false" locked="true"/>
    </xf>
    <xf applyAlignment="true" applyBorder="true" applyFont="true" applyProtection="false" borderId="5" fillId="3" fontId="9" numFmtId="164" xfId="0">
      <alignment horizontal="general" indent="0" shrinkToFit="false" textRotation="0" vertical="center" wrapText="false"/>
      <protection hidden="false" locked="true"/>
    </xf>
    <xf applyAlignment="true" applyBorder="true" applyFont="true" applyProtection="false" borderId="0" fillId="3" fontId="9" numFmtId="164" xfId="0">
      <alignment horizontal="general" indent="0" shrinkToFit="false" textRotation="0" vertical="center" wrapText="false"/>
      <protection hidden="false" locked="true"/>
    </xf>
    <xf applyAlignment="true" applyBorder="true" applyFont="true" applyProtection="false" borderId="0" fillId="0" fontId="13" numFmtId="164" xfId="0">
      <alignment horizontal="general" indent="0" shrinkToFit="false" textRotation="0" vertical="center" wrapText="false"/>
      <protection hidden="false" locked="true"/>
    </xf>
    <xf applyAlignment="true" applyBorder="true" applyFont="true" applyProtection="false" borderId="5" fillId="3" fontId="9" numFmtId="164" xfId="0">
      <alignment horizontal="general" indent="0" shrinkToFit="false" textRotation="0" vertical="center" wrapText="true"/>
      <protection hidden="false" locked="true"/>
    </xf>
    <xf applyAlignment="true" applyBorder="true" applyFont="true" applyProtection="false" borderId="8" fillId="0" fontId="6" numFmtId="164" xfId="0">
      <alignment horizontal="left" indent="0" shrinkToFit="false" textRotation="0" vertical="center" wrapText="false"/>
      <protection hidden="false" locked="true"/>
    </xf>
    <xf applyAlignment="true" applyBorder="true" applyFont="true" applyProtection="false" borderId="9" fillId="3" fontId="9" numFmtId="164" xfId="0">
      <alignment horizontal="left" indent="0" shrinkToFit="false" textRotation="0" vertical="center" wrapText="true"/>
      <protection hidden="false" locked="true"/>
    </xf>
    <xf applyAlignment="true" applyBorder="true" applyFont="true" applyProtection="false" borderId="8" fillId="4" fontId="9" numFmtId="164" xfId="0">
      <alignment horizontal="left" indent="0" shrinkToFit="false" textRotation="0" vertical="top" wrapText="false"/>
      <protection hidden="false" locked="true"/>
    </xf>
    <xf applyAlignment="true" applyBorder="true" applyFont="true" applyProtection="false" borderId="3" fillId="4" fontId="9" numFmtId="164" xfId="0">
      <alignment horizontal="general" indent="0" shrinkToFit="false" textRotation="0" vertical="top" wrapText="false"/>
      <protection hidden="false" locked="true"/>
    </xf>
    <xf applyAlignment="true" applyBorder="true" applyFont="true" applyProtection="false" borderId="2" fillId="4" fontId="9" numFmtId="164" xfId="0">
      <alignment horizontal="general" indent="0" shrinkToFit="false" textRotation="0" vertical="top" wrapText="false"/>
      <protection hidden="false" locked="true"/>
    </xf>
    <xf applyAlignment="true" applyBorder="true" applyFont="true" applyProtection="false" borderId="9" fillId="4" fontId="9" numFmtId="164" xfId="0">
      <alignment horizontal="general" indent="0" shrinkToFit="false" textRotation="0" vertical="center" wrapText="false"/>
      <protection hidden="false" locked="true"/>
    </xf>
    <xf applyAlignment="true" applyBorder="true" applyFont="true" applyProtection="false" borderId="6" fillId="4" fontId="6" numFmtId="164" xfId="0">
      <alignment horizontal="left" indent="0" shrinkToFit="false" textRotation="0" vertical="center" wrapText="false"/>
      <protection hidden="false" locked="true"/>
    </xf>
    <xf applyAlignment="true" applyBorder="true" applyFont="true" applyProtection="false" borderId="0" fillId="4" fontId="6" numFmtId="164" xfId="0">
      <alignment horizontal="left" indent="0" shrinkToFit="false" textRotation="0" vertical="center" wrapText="false"/>
      <protection hidden="false" locked="true"/>
    </xf>
    <xf applyAlignment="true" applyBorder="true" applyFont="true" applyProtection="false" borderId="7" fillId="0" fontId="6" numFmtId="164" xfId="0">
      <alignment horizontal="center" indent="0" shrinkToFit="false" textRotation="0" vertical="center" wrapText="true"/>
      <protection hidden="false" locked="true"/>
    </xf>
    <xf applyAlignment="true" applyBorder="true" applyFont="true" applyProtection="false" borderId="10" fillId="0" fontId="6" numFmtId="164" xfId="0">
      <alignment horizontal="center" indent="0" shrinkToFit="false" textRotation="0" vertical="center" wrapText="false"/>
      <protection hidden="false" locked="true"/>
    </xf>
    <xf applyAlignment="true" applyBorder="true" applyFont="true" applyProtection="false" borderId="9" fillId="0" fontId="6" numFmtId="164" xfId="0">
      <alignment horizontal="center" indent="0" shrinkToFit="false" textRotation="0" vertical="center" wrapText="false"/>
      <protection hidden="false" locked="true"/>
    </xf>
    <xf applyAlignment="true" applyBorder="true" applyFont="true" applyProtection="false" borderId="11" fillId="0" fontId="6" numFmtId="164" xfId="0">
      <alignment horizontal="center" indent="0" shrinkToFit="false" textRotation="0" vertical="center" wrapText="false"/>
      <protection hidden="false" locked="true"/>
    </xf>
    <xf applyAlignment="true" applyBorder="true" applyFont="true" applyProtection="false" borderId="12" fillId="0" fontId="6" numFmtId="164" xfId="0">
      <alignment horizontal="center" indent="0" shrinkToFit="false" textRotation="0" vertical="center" wrapText="false"/>
      <protection hidden="false" locked="true"/>
    </xf>
    <xf applyAlignment="true" applyBorder="true" applyFont="true" applyProtection="false" borderId="7" fillId="0" fontId="0" numFmtId="164" xfId="0">
      <alignment horizontal="center" indent="0" shrinkToFit="false" textRotation="0" vertical="center" wrapText="false"/>
      <protection hidden="false" locked="true"/>
    </xf>
    <xf applyAlignment="true" applyBorder="true" applyFont="true" applyProtection="false" borderId="10" fillId="0" fontId="0" numFmtId="164" xfId="0">
      <alignment horizontal="left" indent="0" shrinkToFit="false" textRotation="0" vertical="center" wrapText="false"/>
      <protection hidden="false" locked="true"/>
    </xf>
    <xf applyAlignment="true" applyBorder="true" applyFont="true" applyProtection="false" borderId="10" fillId="0" fontId="10" numFmtId="164" xfId="0">
      <alignment horizontal="center" indent="0" shrinkToFit="false" textRotation="0" vertical="center" wrapText="false"/>
      <protection hidden="false" locked="true"/>
    </xf>
    <xf applyAlignment="true" applyBorder="true" applyFont="true" applyProtection="true" borderId="10" fillId="0" fontId="0" numFmtId="167" xfId="21">
      <alignment horizontal="general" indent="0" shrinkToFit="false" textRotation="0" vertical="center" wrapText="false"/>
      <protection hidden="false" locked="true"/>
    </xf>
    <xf applyAlignment="true" applyBorder="true" applyFont="true" applyProtection="true" borderId="12" fillId="0" fontId="0" numFmtId="167" xfId="21">
      <alignment horizontal="general" indent="0" shrinkToFit="false" textRotation="0" vertical="center" wrapText="false"/>
      <protection hidden="false" locked="true"/>
    </xf>
    <xf applyAlignment="true" applyBorder="true" applyFont="true" applyProtection="false" borderId="8" fillId="0" fontId="0" numFmtId="164" xfId="0">
      <alignment horizontal="center" indent="0" shrinkToFit="false" textRotation="0" vertical="center" wrapText="false"/>
      <protection hidden="false" locked="true"/>
    </xf>
    <xf applyAlignment="true" applyBorder="true" applyFont="true" applyProtection="false" borderId="11" fillId="0" fontId="0" numFmtId="164" xfId="0">
      <alignment horizontal="left" indent="0" shrinkToFit="false" textRotation="0" vertical="center" wrapText="false"/>
      <protection hidden="false" locked="true"/>
    </xf>
    <xf applyAlignment="true" applyBorder="true" applyFont="true" applyProtection="false" borderId="11" fillId="0" fontId="0" numFmtId="164" xfId="0">
      <alignment horizontal="center" indent="0" shrinkToFit="false" textRotation="0" vertical="center" wrapText="false"/>
      <protection hidden="false" locked="true"/>
    </xf>
    <xf applyAlignment="true" applyBorder="true" applyFont="true" applyProtection="true" borderId="11" fillId="0" fontId="0" numFmtId="167" xfId="21">
      <alignment horizontal="general" indent="0" shrinkToFit="false" textRotation="0" vertical="center" wrapText="false"/>
      <protection hidden="false" locked="true"/>
    </xf>
    <xf applyAlignment="true" applyBorder="true" applyFont="true" applyProtection="false" borderId="8" fillId="3" fontId="6" numFmtId="164" xfId="0">
      <alignment horizontal="center" indent="0" shrinkToFit="false" textRotation="0" vertical="center" wrapText="false"/>
      <protection hidden="false" locked="true"/>
    </xf>
    <xf applyAlignment="true" applyBorder="true" applyFont="true" applyProtection="false" borderId="8" fillId="3" fontId="9" numFmtId="164" xfId="0">
      <alignment horizontal="left" indent="0" shrinkToFit="false" textRotation="0" vertical="center" wrapText="true"/>
      <protection hidden="false" locked="true"/>
    </xf>
    <xf applyAlignment="true" applyBorder="true" applyFont="true" applyProtection="false" borderId="11" fillId="0" fontId="6" numFmtId="164" xfId="0">
      <alignment horizontal="right" indent="0" shrinkToFit="false" textRotation="0" vertical="center" wrapText="false"/>
      <protection hidden="false" locked="true"/>
    </xf>
    <xf applyAlignment="true" applyBorder="true" applyFont="true" applyProtection="true" borderId="9" fillId="0" fontId="0" numFmtId="167" xfId="21">
      <alignment horizontal="general" indent="0" shrinkToFit="false" textRotation="0" vertical="center" wrapText="false"/>
      <protection hidden="false" locked="true"/>
    </xf>
    <xf applyAlignment="true" applyBorder="true" applyFont="true" applyProtection="false" borderId="12" fillId="0" fontId="6" numFmtId="164" xfId="0">
      <alignment horizontal="right" indent="0" shrinkToFit="false" textRotation="0" vertical="center" wrapText="false"/>
      <protection hidden="false" locked="true"/>
    </xf>
    <xf applyAlignment="true" applyBorder="true" applyFont="true" applyProtection="true" borderId="8" fillId="0" fontId="6" numFmtId="168" xfId="19">
      <alignment horizontal="right" indent="0" shrinkToFit="false" textRotation="0" vertical="center" wrapText="false"/>
      <protection hidden="false" locked="true"/>
    </xf>
    <xf applyAlignment="true" applyBorder="true" applyFont="true" applyProtection="false" borderId="11" fillId="0" fontId="14" numFmtId="164" xfId="0">
      <alignment horizontal="right" indent="0" shrinkToFit="false" textRotation="0" vertical="center" wrapText="false"/>
      <protection hidden="false" locked="true"/>
    </xf>
    <xf applyAlignment="true" applyBorder="true" applyFont="true" applyProtection="true" borderId="12" fillId="0" fontId="6" numFmtId="169" xfId="21">
      <alignment horizontal="general" indent="0" shrinkToFit="false" textRotation="0" vertical="center" wrapText="false"/>
      <protection hidden="false" locked="true"/>
    </xf>
    <xf applyAlignment="true" applyBorder="true" applyFont="true" applyProtection="false" borderId="0" fillId="0" fontId="6" numFmtId="164" xfId="0">
      <alignment horizontal="center" indent="0" shrinkToFit="false" textRotation="0" vertical="bottom" wrapText="false"/>
      <protection hidden="false" locked="true"/>
    </xf>
    <xf applyAlignment="true" applyBorder="true" applyFont="true" applyProtection="false" borderId="3" fillId="0" fontId="6" numFmtId="164" xfId="0">
      <alignment horizontal="center" indent="0" shrinkToFit="false" textRotation="0" vertical="bottom" wrapText="false"/>
      <protection hidden="false" locked="true"/>
    </xf>
    <xf applyAlignment="true" applyBorder="true" applyFont="true" applyProtection="false" borderId="0" fillId="0" fontId="0" numFmtId="164" xfId="0">
      <alignment horizontal="center" indent="0" shrinkToFit="false" textRotation="0" vertical="center" wrapText="false"/>
      <protection hidden="false" locked="true"/>
    </xf>
    <xf applyAlignment="true" applyBorder="true" applyFont="true" applyProtection="false" borderId="5" fillId="0" fontId="0" numFmtId="164" xfId="0">
      <alignment horizontal="center" indent="0" shrinkToFit="false" textRotation="0" vertical="center" wrapText="false"/>
      <protection hidden="false" locked="true"/>
    </xf>
    <xf applyAlignment="true" applyBorder="false" applyFont="true" applyProtection="false" borderId="0" fillId="0" fontId="15" numFmtId="165" xfId="0">
      <alignment horizontal="general" indent="0" shrinkToFit="false" textRotation="0" vertical="center" wrapText="false"/>
      <protection hidden="false" locked="true"/>
    </xf>
    <xf applyAlignment="false" applyBorder="false" applyFont="true" applyProtection="false" borderId="0" fillId="0" fontId="16" numFmtId="165" xfId="0">
      <alignment horizontal="general" indent="0" shrinkToFit="false" textRotation="0" vertical="bottom" wrapText="false"/>
      <protection hidden="false" locked="true"/>
    </xf>
    <xf applyAlignment="true" applyBorder="true" applyFont="true" applyProtection="false" borderId="13" fillId="4" fontId="9" numFmtId="165" xfId="0">
      <alignment horizontal="center" indent="0" shrinkToFit="false" textRotation="0" vertical="center" wrapText="false"/>
      <protection hidden="false" locked="true"/>
    </xf>
    <xf applyAlignment="true" applyBorder="true" applyFont="true" applyProtection="false" borderId="13" fillId="2" fontId="17" numFmtId="165" xfId="0">
      <alignment horizontal="left" indent="0" shrinkToFit="false" textRotation="0" vertical="center" wrapText="true"/>
      <protection hidden="false" locked="true"/>
    </xf>
    <xf applyAlignment="true" applyBorder="true" applyFont="true" applyProtection="false" borderId="13" fillId="2" fontId="17" numFmtId="165" xfId="0">
      <alignment horizontal="general" indent="0" shrinkToFit="false" textRotation="0" vertical="center" wrapText="true"/>
      <protection hidden="false" locked="true"/>
    </xf>
    <xf applyAlignment="true" applyBorder="true" applyFont="true" applyProtection="false" borderId="13" fillId="4" fontId="20" numFmtId="165" xfId="0">
      <alignment horizontal="general" indent="0" shrinkToFit="false" textRotation="0" vertical="center" wrapText="true"/>
      <protection hidden="false" locked="true"/>
    </xf>
    <xf applyAlignment="false" applyBorder="false" applyFont="true" applyProtection="false" borderId="0" fillId="0" fontId="0" numFmtId="165" xfId="0">
      <alignment horizontal="general" indent="0" shrinkToFit="false" textRotation="0" vertical="bottom" wrapText="false"/>
      <protection hidden="false" locked="true"/>
    </xf>
    <xf applyAlignment="true" applyBorder="true" applyFont="true" applyProtection="false" borderId="14" fillId="0" fontId="10" numFmtId="165" xfId="0">
      <alignment horizontal="general" indent="0" shrinkToFit="false" textRotation="0" vertical="center" wrapText="true"/>
      <protection hidden="false" locked="true"/>
    </xf>
    <xf applyAlignment="true" applyBorder="true" applyFont="true" applyProtection="false" borderId="13" fillId="0" fontId="20" numFmtId="165" xfId="0">
      <alignment horizontal="left" indent="0" shrinkToFit="false" textRotation="0" vertical="center" wrapText="true"/>
      <protection hidden="false" locked="true"/>
    </xf>
    <xf applyAlignment="true" applyBorder="true" applyFont="true" applyProtection="false" borderId="14" fillId="0" fontId="20" numFmtId="165" xfId="0">
      <alignment horizontal="general" indent="0" shrinkToFit="false" textRotation="0" vertical="center" wrapText="true"/>
      <protection hidden="false" locked="true"/>
    </xf>
    <xf applyAlignment="true" applyBorder="true" applyFont="true" applyProtection="false" borderId="13" fillId="0" fontId="20" numFmtId="165" xfId="0">
      <alignment horizontal="general" indent="0" shrinkToFit="false" textRotation="0" vertical="center" wrapText="true"/>
      <protection hidden="false" locked="true"/>
    </xf>
    <xf applyAlignment="true" applyBorder="true" applyFont="true" applyProtection="false" borderId="14" fillId="0" fontId="22" numFmtId="165" xfId="0">
      <alignment horizontal="general" indent="0" shrinkToFit="false" textRotation="0" vertical="center" wrapText="true"/>
      <protection hidden="false" locked="true"/>
    </xf>
    <xf applyAlignment="true" applyBorder="true" applyFont="true" applyProtection="false" borderId="15" fillId="0" fontId="20" numFmtId="165" xfId="0">
      <alignment horizontal="general" indent="0" shrinkToFit="false" textRotation="0" vertical="center" wrapText="true"/>
      <protection hidden="false" locked="true"/>
    </xf>
    <xf applyAlignment="true" applyBorder="true" applyFont="true" applyProtection="false" borderId="15" fillId="0" fontId="22" numFmtId="165" xfId="0">
      <alignment horizontal="general" indent="0" shrinkToFit="false" textRotation="0" vertical="center" wrapText="true"/>
      <protection hidden="false" locked="true"/>
    </xf>
    <xf applyAlignment="false" applyBorder="false" applyFont="true" applyProtection="false" borderId="0" fillId="0" fontId="7" numFmtId="164" xfId="0">
      <alignment horizontal="general" indent="0" shrinkToFit="false" textRotation="0" vertical="bottom" wrapText="false"/>
      <protection hidden="false" locked="true"/>
    </xf>
    <xf applyAlignment="true" applyBorder="false" applyFont="true" applyProtection="false" borderId="0" fillId="0" fontId="25" numFmtId="164" xfId="0">
      <alignment horizontal="center" indent="0" shrinkToFit="false" textRotation="0" vertical="bottom" wrapText="false"/>
      <protection hidden="false" locked="true"/>
    </xf>
    <xf applyAlignment="true" applyBorder="false" applyFont="true" applyProtection="false" borderId="0" fillId="0" fontId="25" numFmtId="164" xfId="0">
      <alignment horizontal="left" indent="9" shrinkToFit="false" textRotation="0" vertical="bottom" wrapText="false"/>
      <protection hidden="false" locked="true"/>
    </xf>
    <xf applyAlignment="false" applyBorder="false" applyFont="true" applyProtection="false" borderId="0" fillId="0" fontId="25" numFmtId="164" xfId="0">
      <alignment horizontal="general" indent="0" shrinkToFit="false" textRotation="0" vertical="bottom" wrapText="false"/>
      <protection hidden="false" locked="true"/>
    </xf>
    <xf applyAlignment="true" applyBorder="false" applyFont="true" applyProtection="false" borderId="0" fillId="0" fontId="25" numFmtId="164" xfId="0">
      <alignment horizontal="left" indent="1" shrinkToFit="false" textRotation="0" vertical="bottom" wrapText="false"/>
      <protection hidden="false" locked="true"/>
    </xf>
    <xf applyAlignment="false" applyBorder="false" applyFont="true" applyProtection="false" borderId="0" fillId="0" fontId="28" numFmtId="164" xfId="0">
      <alignment horizontal="general" indent="0" shrinkToFit="false" textRotation="0" vertical="bottom" wrapText="false"/>
      <protection hidden="false" locked="true"/>
    </xf>
    <xf applyAlignment="true" applyBorder="false" applyFont="true" applyProtection="false" borderId="0" fillId="0" fontId="25" numFmtId="164" xfId="0">
      <alignment horizontal="left" indent="4" shrinkToFit="false" textRotation="0" vertical="bottom" wrapText="false"/>
      <protection hidden="false" locked="true"/>
    </xf>
    <xf applyAlignment="true" applyBorder="false" applyFont="true" applyProtection="false" borderId="0" fillId="0" fontId="7" numFmtId="164" xfId="0">
      <alignment horizontal="left" indent="4" shrinkToFit="false" textRotation="0" vertical="bottom" wrapText="false"/>
      <protection hidden="false" locked="true"/>
    </xf>
    <xf applyAlignment="false" applyBorder="false" applyFont="true" applyProtection="false" borderId="0" fillId="0" fontId="0" numFmtId="164" xfId="0">
      <alignment horizontal="general" indent="0" shrinkToFit="false" textRotation="0" vertical="bottom" wrapText="false"/>
      <protection hidden="false" locked="true"/>
    </xf>
    <xf applyAlignment="true" applyBorder="false" applyFont="true" applyProtection="false" borderId="0" fillId="0" fontId="31" numFmtId="164" xfId="0">
      <alignment horizontal="left" indent="9" shrinkToFit="false" textRotation="0" vertical="bottom" wrapText="false"/>
      <protection hidden="false" locked="true"/>
    </xf>
    <xf applyAlignment="false" applyBorder="false" applyFont="true" applyProtection="false" borderId="0" fillId="0" fontId="33" numFmtId="164" xfId="0">
      <alignment horizontal="general" indent="0" shrinkToFit="false" textRotation="0" vertical="bottom" wrapText="false"/>
      <protection hidden="false" locked="true"/>
    </xf>
    <xf applyAlignment="true" applyBorder="false" applyFont="true" applyProtection="false" borderId="0" fillId="0" fontId="25" numFmtId="164" xfId="0">
      <alignment horizontal="justify" indent="0" shrinkToFit="false" textRotation="0" vertical="bottom" wrapText="false"/>
      <protection hidden="false" locked="true"/>
    </xf>
    <xf applyAlignment="true" applyBorder="false" applyFont="true" applyProtection="false" borderId="0" fillId="0" fontId="25" numFmtId="164" xfId="0">
      <alignment horizontal="left" indent="13" shrinkToFit="false" textRotation="0" vertical="bottom" wrapText="false"/>
      <protection hidden="false" locked="true"/>
    </xf>
    <xf applyAlignment="false" applyBorder="false" applyFont="true" applyProtection="false" borderId="0" fillId="0" fontId="35" numFmtId="164" xfId="0">
      <alignment horizontal="general" indent="0" shrinkToFit="false" textRotation="0" vertical="bottom" wrapText="false"/>
      <protection hidden="false" locked="true"/>
    </xf>
    <xf applyAlignment="false" applyBorder="false" applyFont="true" applyProtection="false" borderId="0" fillId="0" fontId="0" numFmtId="168" xfId="0">
      <alignment horizontal="general" indent="0" shrinkToFit="false" textRotation="0" vertical="bottom" wrapText="false"/>
      <protection hidden="false" locked="true"/>
    </xf>
    <xf applyAlignment="true" applyBorder="true" applyFont="true" applyProtection="true" borderId="0" fillId="0" fontId="0" numFmtId="168" xfId="19">
      <alignment horizontal="general" indent="0" shrinkToFit="false" textRotation="0" vertical="bottom" wrapText="false"/>
      <protection hidden="false" locked="true"/>
    </xf>
    <xf applyAlignment="false" applyBorder="false" applyFont="true" applyProtection="false" borderId="0" fillId="0" fontId="10" numFmtId="164" xfId="0">
      <alignment horizontal="general" indent="0" shrinkToFit="false" textRotation="0" vertical="bottom" wrapText="false"/>
      <protection hidden="false" locked="true"/>
    </xf>
  </cellXfs>
  <cellStyles count="8">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 builtinId="8" customBuiltin="false" name="*unknown*" xfId="20"/>
    <cellStyle builtinId="54" customBuiltin="true" name="Excel Built-in Euro" xfId="21"/>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A6A6A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mailto:dem.secretaria@ua.pt"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O36"/>
  <sheetViews>
    <sheetView colorId="64" defaultGridColor="true" rightToLeft="false" showFormulas="false" showGridLines="true" showOutlineSymbols="true" showRowColHeaders="true" showZeros="true" tabSelected="true" topLeftCell="A13" view="pageBreakPreview" windowProtection="false" workbookViewId="0" zoomScale="100" zoomScaleNormal="100" zoomScalePageLayoutView="100">
      <selection activeCell="B16" activeCellId="0" pane="topLeft" sqref="B16"/>
    </sheetView>
  </sheetViews>
  <sheetFormatPr defaultRowHeight="13.5"/>
  <cols>
    <col collapsed="false" hidden="false" max="1" min="1" style="1" width="12.2857142857143"/>
    <col collapsed="false" hidden="false" max="3" min="2" style="1" width="7"/>
    <col collapsed="false" hidden="false" max="4" min="4" style="1" width="8.85714285714286"/>
    <col collapsed="false" hidden="false" max="5" min="5" style="1" width="6.28061224489796"/>
    <col collapsed="false" hidden="false" max="6" min="6" style="1" width="13.8571428571429"/>
    <col collapsed="false" hidden="false" max="7" min="7" style="1" width="6.85714285714286"/>
    <col collapsed="false" hidden="false" max="8" min="8" style="1" width="13.1377551020408"/>
    <col collapsed="false" hidden="false" max="9" min="9" style="1" width="13.0051020408163"/>
    <col collapsed="false" hidden="false" max="10" min="10" style="1" width="12.5714285714286"/>
    <col collapsed="false" hidden="false" max="14" min="11" style="1" width="8.85714285714286"/>
    <col collapsed="false" hidden="false" max="15" min="15" style="1" width="40"/>
    <col collapsed="false" hidden="false" max="1025" min="16" style="1" width="8.85714285714286"/>
  </cols>
  <sheetData>
    <row collapsed="false" customFormat="false" customHeight="true" hidden="false" ht="21.75" outlineLevel="0" r="1">
      <c r="A1" s="2" t="s">
        <v>0</v>
      </c>
      <c r="B1" s="2"/>
      <c r="C1" s="2"/>
      <c r="D1" s="2"/>
      <c r="E1" s="2"/>
      <c r="F1" s="2" t="s">
        <v>1</v>
      </c>
      <c r="G1" s="2" t="s">
        <v>2</v>
      </c>
      <c r="H1" s="3" t="s">
        <v>3</v>
      </c>
      <c r="I1" s="2"/>
      <c r="J1" s="4" t="s">
        <v>4</v>
      </c>
      <c r="O1" s="5"/>
    </row>
    <row collapsed="false" customFormat="false" customHeight="true" hidden="false" ht="25.5" outlineLevel="0" r="2">
      <c r="A2" s="6" t="s">
        <v>5</v>
      </c>
      <c r="B2" s="6"/>
      <c r="C2" s="6"/>
      <c r="D2" s="6"/>
      <c r="E2" s="6"/>
      <c r="F2" s="6"/>
      <c r="G2" s="6"/>
      <c r="H2" s="6"/>
      <c r="I2" s="6"/>
      <c r="J2" s="6"/>
      <c r="O2" s="5"/>
    </row>
    <row collapsed="false" customFormat="false" customHeight="true" hidden="false" ht="27" outlineLevel="0" r="3">
      <c r="A3" s="7" t="s">
        <v>6</v>
      </c>
      <c r="B3" s="7"/>
      <c r="C3" s="7"/>
      <c r="D3" s="7"/>
      <c r="E3" s="7"/>
      <c r="F3" s="7"/>
      <c r="G3" s="8" t="s">
        <v>7</v>
      </c>
      <c r="H3" s="8"/>
      <c r="I3" s="8"/>
      <c r="J3" s="8"/>
      <c r="O3" s="5"/>
    </row>
    <row collapsed="false" customFormat="false" customHeight="true" hidden="false" ht="30.75" outlineLevel="0" r="4">
      <c r="A4" s="9" t="s">
        <v>8</v>
      </c>
      <c r="B4" s="10" t="s">
        <v>9</v>
      </c>
      <c r="C4" s="10"/>
      <c r="D4" s="10"/>
      <c r="E4" s="10"/>
      <c r="F4" s="10"/>
      <c r="G4" s="11" t="s">
        <v>10</v>
      </c>
      <c r="H4" s="11"/>
      <c r="I4" s="11"/>
      <c r="J4" s="11"/>
      <c r="O4" s="5"/>
    </row>
    <row collapsed="false" customFormat="false" customHeight="true" hidden="false" ht="26.25" outlineLevel="0" r="5">
      <c r="A5" s="12" t="s">
        <v>11</v>
      </c>
      <c r="B5" s="13" t="s">
        <v>12</v>
      </c>
      <c r="C5" s="13"/>
      <c r="D5" s="13"/>
      <c r="E5" s="13"/>
      <c r="F5" s="13"/>
      <c r="G5" s="11" t="s">
        <v>13</v>
      </c>
      <c r="H5" s="11"/>
      <c r="I5" s="11"/>
      <c r="J5" s="11"/>
      <c r="K5" s="14"/>
      <c r="O5" s="5"/>
    </row>
    <row collapsed="false" customFormat="false" customHeight="true" hidden="false" ht="30" outlineLevel="0" r="6">
      <c r="A6" s="15" t="s">
        <v>14</v>
      </c>
      <c r="B6" s="16" t="s">
        <v>15</v>
      </c>
      <c r="C6" s="17" t="inlineStr">
        <f aca="true">TODAY()</f>
        <is>
          <t/>
        </is>
      </c>
      <c r="D6" s="17"/>
      <c r="E6" s="17"/>
      <c r="F6" s="17"/>
      <c r="G6" s="11" t="s">
        <v>16</v>
      </c>
      <c r="H6" s="11"/>
      <c r="I6" s="11"/>
      <c r="J6" s="11"/>
      <c r="K6" s="14"/>
      <c r="O6" s="5"/>
    </row>
    <row collapsed="false" customFormat="false" customHeight="true" hidden="false" ht="32.25" outlineLevel="0" r="7">
      <c r="A7" s="18" t="s">
        <v>17</v>
      </c>
      <c r="B7" s="18"/>
      <c r="C7" s="18"/>
      <c r="D7" s="18"/>
      <c r="E7" s="18"/>
      <c r="F7" s="18"/>
      <c r="G7" s="19" t="s">
        <v>18</v>
      </c>
      <c r="H7" s="20"/>
      <c r="I7" s="20"/>
      <c r="J7" s="20"/>
      <c r="K7" s="21"/>
      <c r="O7" s="5"/>
    </row>
    <row collapsed="false" customFormat="false" customHeight="true" hidden="false" ht="25.5" outlineLevel="0" r="8">
      <c r="A8" s="18"/>
      <c r="B8" s="18"/>
      <c r="C8" s="18"/>
      <c r="D8" s="18"/>
      <c r="E8" s="18"/>
      <c r="F8" s="18"/>
      <c r="G8" s="22" t="s">
        <v>19</v>
      </c>
      <c r="H8" s="22"/>
      <c r="I8" s="22"/>
      <c r="J8" s="22"/>
      <c r="K8" s="21"/>
      <c r="O8" s="5"/>
    </row>
    <row collapsed="false" customFormat="false" customHeight="true" hidden="false" ht="57" outlineLevel="0" r="9">
      <c r="A9" s="23" t="s">
        <v>20</v>
      </c>
      <c r="B9" s="23"/>
      <c r="C9" s="23"/>
      <c r="D9" s="23"/>
      <c r="E9" s="23"/>
      <c r="F9" s="23"/>
      <c r="G9" s="24" t="s">
        <v>21</v>
      </c>
      <c r="H9" s="24"/>
      <c r="I9" s="24"/>
      <c r="J9" s="24"/>
      <c r="K9" s="21"/>
      <c r="O9" s="5"/>
    </row>
    <row collapsed="false" customFormat="false" customHeight="true" hidden="false" ht="36.75" outlineLevel="0" r="10">
      <c r="A10" s="25" t="s">
        <v>22</v>
      </c>
      <c r="B10" s="25"/>
      <c r="C10" s="25"/>
      <c r="D10" s="25"/>
      <c r="E10" s="25"/>
      <c r="F10" s="25"/>
      <c r="G10" s="26" t="s">
        <v>23</v>
      </c>
      <c r="H10" s="27"/>
      <c r="I10" s="27"/>
      <c r="J10" s="27"/>
      <c r="K10" s="21"/>
      <c r="O10" s="5"/>
    </row>
    <row collapsed="false" customFormat="false" customHeight="true" hidden="false" ht="47.25" outlineLevel="0" r="11">
      <c r="A11" s="25"/>
      <c r="B11" s="25"/>
      <c r="C11" s="25"/>
      <c r="D11" s="25"/>
      <c r="E11" s="25"/>
      <c r="F11" s="25"/>
      <c r="G11" s="28" t="s">
        <v>24</v>
      </c>
      <c r="H11" s="29"/>
      <c r="I11" s="29"/>
      <c r="J11" s="29"/>
      <c r="K11" s="30"/>
      <c r="L11" s="30"/>
      <c r="O11" s="5"/>
    </row>
    <row collapsed="false" customFormat="false" customHeight="true" hidden="false" ht="15" outlineLevel="0" r="12">
      <c r="A12" s="31" t="s">
        <v>25</v>
      </c>
      <c r="B12" s="32" t="s">
        <v>26</v>
      </c>
      <c r="C12" s="32"/>
      <c r="D12" s="32"/>
      <c r="E12" s="32"/>
      <c r="F12" s="32"/>
      <c r="G12" s="32"/>
      <c r="H12" s="32" t="s">
        <v>27</v>
      </c>
      <c r="I12" s="33" t="s">
        <v>28</v>
      </c>
      <c r="J12" s="33"/>
      <c r="K12" s="2"/>
      <c r="O12" s="5"/>
    </row>
    <row collapsed="false" customFormat="false" customHeight="true" hidden="false" ht="14.25" outlineLevel="0" r="13">
      <c r="A13" s="31"/>
      <c r="B13" s="32"/>
      <c r="C13" s="32"/>
      <c r="D13" s="32"/>
      <c r="E13" s="32"/>
      <c r="F13" s="32"/>
      <c r="G13" s="32"/>
      <c r="H13" s="32"/>
      <c r="I13" s="34" t="s">
        <v>29</v>
      </c>
      <c r="J13" s="35" t="s">
        <v>30</v>
      </c>
      <c r="O13" s="5"/>
    </row>
    <row collapsed="false" customFormat="false" customHeight="true" hidden="false" ht="15" outlineLevel="0" r="14">
      <c r="A14" s="36" t="n">
        <v>1</v>
      </c>
      <c r="B14" s="37" t="s">
        <v>31</v>
      </c>
      <c r="C14" s="37"/>
      <c r="D14" s="37"/>
      <c r="E14" s="37"/>
      <c r="F14" s="37"/>
      <c r="G14" s="37"/>
      <c r="H14" s="38" t="s">
        <v>32</v>
      </c>
      <c r="I14" s="39" t="n">
        <v>26.544</v>
      </c>
      <c r="J14" s="40" t="n">
        <f aca="false">SUM(A14*I14)</f>
        <v>26.544</v>
      </c>
      <c r="O14" s="5"/>
    </row>
    <row collapsed="false" customFormat="false" customHeight="true" hidden="false" ht="15" outlineLevel="0" r="15">
      <c r="A15" s="41" t="n">
        <v>1</v>
      </c>
      <c r="B15" s="42" t="s">
        <v>33</v>
      </c>
      <c r="C15" s="42"/>
      <c r="D15" s="42"/>
      <c r="E15" s="42"/>
      <c r="F15" s="42"/>
      <c r="G15" s="42"/>
      <c r="H15" s="43"/>
      <c r="I15" s="44" t="n">
        <v>4.35</v>
      </c>
      <c r="J15" s="40" t="n">
        <f aca="false">SUM(A15*I15)</f>
        <v>4.35</v>
      </c>
      <c r="O15" s="5"/>
    </row>
    <row collapsed="false" customFormat="false" customHeight="true" hidden="false" ht="15" outlineLevel="0" r="16">
      <c r="A16" s="41"/>
      <c r="B16" s="42"/>
      <c r="C16" s="42"/>
      <c r="D16" s="42"/>
      <c r="E16" s="42"/>
      <c r="F16" s="42"/>
      <c r="G16" s="42"/>
      <c r="H16" s="43"/>
      <c r="I16" s="44"/>
      <c r="J16" s="40" t="n">
        <f aca="false">SUM(A16*I16)</f>
        <v>0</v>
      </c>
      <c r="O16" s="5"/>
    </row>
    <row collapsed="false" customFormat="false" customHeight="true" hidden="false" ht="15" outlineLevel="0" r="17">
      <c r="A17" s="41"/>
      <c r="B17" s="42"/>
      <c r="C17" s="42"/>
      <c r="D17" s="42"/>
      <c r="E17" s="42"/>
      <c r="F17" s="42"/>
      <c r="G17" s="42"/>
      <c r="H17" s="43"/>
      <c r="I17" s="44"/>
      <c r="J17" s="40" t="n">
        <f aca="false">SUM(A17*I17)</f>
        <v>0</v>
      </c>
      <c r="O17" s="5"/>
    </row>
    <row collapsed="false" customFormat="false" customHeight="true" hidden="false" ht="15" outlineLevel="0" r="18">
      <c r="A18" s="41"/>
      <c r="B18" s="42"/>
      <c r="C18" s="42"/>
      <c r="D18" s="42"/>
      <c r="E18" s="42"/>
      <c r="F18" s="42"/>
      <c r="G18" s="42"/>
      <c r="H18" s="43"/>
      <c r="I18" s="44"/>
      <c r="J18" s="40" t="n">
        <f aca="false">SUM(A18*I18)</f>
        <v>0</v>
      </c>
      <c r="O18" s="5"/>
    </row>
    <row collapsed="false" customFormat="false" customHeight="true" hidden="false" ht="15" outlineLevel="0" r="19">
      <c r="A19" s="41"/>
      <c r="B19" s="42"/>
      <c r="C19" s="42"/>
      <c r="D19" s="42"/>
      <c r="E19" s="42"/>
      <c r="F19" s="42"/>
      <c r="G19" s="42"/>
      <c r="H19" s="43"/>
      <c r="I19" s="44"/>
      <c r="J19" s="40" t="n">
        <f aca="false">SUM(A19*I19)</f>
        <v>0</v>
      </c>
      <c r="O19" s="5"/>
    </row>
    <row collapsed="false" customFormat="false" customHeight="true" hidden="false" ht="15" outlineLevel="0" r="20">
      <c r="A20" s="41"/>
      <c r="B20" s="42"/>
      <c r="C20" s="42"/>
      <c r="D20" s="42"/>
      <c r="E20" s="42"/>
      <c r="F20" s="42"/>
      <c r="G20" s="42"/>
      <c r="H20" s="43"/>
      <c r="I20" s="44"/>
      <c r="J20" s="40" t="n">
        <f aca="false">SUM(A20*I20)</f>
        <v>0</v>
      </c>
      <c r="O20" s="5"/>
    </row>
    <row collapsed="false" customFormat="false" customHeight="true" hidden="false" ht="15" outlineLevel="0" r="21">
      <c r="A21" s="41"/>
      <c r="B21" s="42"/>
      <c r="C21" s="42"/>
      <c r="D21" s="42"/>
      <c r="E21" s="42"/>
      <c r="F21" s="42"/>
      <c r="G21" s="42"/>
      <c r="H21" s="43"/>
      <c r="I21" s="44"/>
      <c r="J21" s="40" t="n">
        <f aca="false">SUM(A21*I21)</f>
        <v>0</v>
      </c>
      <c r="O21" s="5"/>
    </row>
    <row collapsed="false" customFormat="false" customHeight="true" hidden="false" ht="15" outlineLevel="0" r="22">
      <c r="A22" s="41"/>
      <c r="B22" s="42"/>
      <c r="C22" s="42"/>
      <c r="D22" s="42"/>
      <c r="E22" s="42"/>
      <c r="F22" s="42"/>
      <c r="G22" s="42"/>
      <c r="H22" s="43"/>
      <c r="I22" s="44"/>
      <c r="J22" s="40" t="n">
        <f aca="false">SUM(A22*I22)</f>
        <v>0</v>
      </c>
      <c r="O22" s="5"/>
    </row>
    <row collapsed="false" customFormat="false" customHeight="true" hidden="false" ht="15" outlineLevel="0" r="23">
      <c r="A23" s="41"/>
      <c r="B23" s="42"/>
      <c r="C23" s="42"/>
      <c r="D23" s="42"/>
      <c r="E23" s="42"/>
      <c r="F23" s="42"/>
      <c r="G23" s="42"/>
      <c r="H23" s="43"/>
      <c r="I23" s="44"/>
      <c r="J23" s="40" t="n">
        <f aca="false">SUM(A23*I23)</f>
        <v>0</v>
      </c>
      <c r="O23" s="5"/>
    </row>
    <row collapsed="false" customFormat="false" customHeight="true" hidden="false" ht="15" outlineLevel="0" r="24">
      <c r="A24" s="41"/>
      <c r="B24" s="42"/>
      <c r="C24" s="42"/>
      <c r="D24" s="42"/>
      <c r="E24" s="42"/>
      <c r="F24" s="42"/>
      <c r="G24" s="42"/>
      <c r="H24" s="43"/>
      <c r="I24" s="44"/>
      <c r="J24" s="40" t="n">
        <f aca="false">SUM(A24*I24)</f>
        <v>0</v>
      </c>
    </row>
    <row collapsed="false" customFormat="false" customHeight="true" hidden="false" ht="15" outlineLevel="0" r="25">
      <c r="A25" s="41"/>
      <c r="B25" s="42"/>
      <c r="C25" s="42"/>
      <c r="D25" s="42"/>
      <c r="E25" s="42"/>
      <c r="F25" s="42"/>
      <c r="G25" s="42"/>
      <c r="H25" s="43"/>
      <c r="I25" s="44"/>
      <c r="J25" s="40" t="n">
        <f aca="false">SUM(A25*I25)</f>
        <v>0</v>
      </c>
    </row>
    <row collapsed="false" customFormat="false" customHeight="true" hidden="false" ht="15" outlineLevel="0" r="26">
      <c r="A26" s="41"/>
      <c r="B26" s="42"/>
      <c r="C26" s="42"/>
      <c r="D26" s="42"/>
      <c r="E26" s="42"/>
      <c r="F26" s="42"/>
      <c r="G26" s="42"/>
      <c r="H26" s="43"/>
      <c r="I26" s="44"/>
      <c r="J26" s="40" t="n">
        <f aca="false">SUM(A26*I26)</f>
        <v>0</v>
      </c>
    </row>
    <row collapsed="false" customFormat="false" customHeight="true" hidden="false" ht="15" outlineLevel="0" r="27">
      <c r="A27" s="41"/>
      <c r="B27" s="42"/>
      <c r="C27" s="42"/>
      <c r="D27" s="42"/>
      <c r="E27" s="42"/>
      <c r="F27" s="42"/>
      <c r="G27" s="42"/>
      <c r="H27" s="43"/>
      <c r="I27" s="44"/>
      <c r="J27" s="40" t="n">
        <f aca="false">SUM(A27*I27)</f>
        <v>0</v>
      </c>
    </row>
    <row collapsed="false" customFormat="false" customHeight="true" hidden="false" ht="15" outlineLevel="0" r="28">
      <c r="A28" s="41"/>
      <c r="B28" s="42"/>
      <c r="C28" s="42"/>
      <c r="D28" s="42"/>
      <c r="E28" s="42"/>
      <c r="F28" s="42"/>
      <c r="G28" s="42"/>
      <c r="H28" s="43"/>
      <c r="I28" s="44"/>
      <c r="J28" s="40" t="n">
        <f aca="false">SUM(A28*I28)</f>
        <v>0</v>
      </c>
    </row>
    <row collapsed="false" customFormat="false" customHeight="true" hidden="false" ht="15" outlineLevel="0" r="29">
      <c r="A29" s="41"/>
      <c r="B29" s="42"/>
      <c r="C29" s="42"/>
      <c r="D29" s="42"/>
      <c r="E29" s="42"/>
      <c r="F29" s="42"/>
      <c r="G29" s="42"/>
      <c r="H29" s="43"/>
      <c r="I29" s="44"/>
      <c r="J29" s="40" t="n">
        <f aca="false">SUM(A29*I29)</f>
        <v>0</v>
      </c>
    </row>
    <row collapsed="false" customFormat="false" customHeight="true" hidden="false" ht="27.75" outlineLevel="0" r="30">
      <c r="A30" s="45" t="s">
        <v>34</v>
      </c>
      <c r="B30" s="46" t="s">
        <v>35</v>
      </c>
      <c r="C30" s="46"/>
      <c r="D30" s="46"/>
      <c r="E30" s="46"/>
      <c r="F30" s="46"/>
      <c r="G30" s="46"/>
      <c r="H30" s="47" t="s">
        <v>36</v>
      </c>
      <c r="I30" s="47"/>
      <c r="J30" s="48" t="inlineStr">
        <f aca="false">SUM(J14:J29)</f>
        <is>
          <t/>
        </is>
      </c>
    </row>
    <row collapsed="false" customFormat="false" customHeight="true" hidden="false" ht="24.75" outlineLevel="0" r="31">
      <c r="A31" s="45"/>
      <c r="B31" s="46"/>
      <c r="C31" s="46"/>
      <c r="D31" s="46"/>
      <c r="E31" s="46"/>
      <c r="F31" s="46"/>
      <c r="G31" s="46"/>
      <c r="H31" s="49" t="s">
        <v>37</v>
      </c>
      <c r="I31" s="50" t="n">
        <v>0.23</v>
      </c>
      <c r="J31" s="48" t="n">
        <f aca="false">SUM(J30*I31)</f>
        <v>7.10562</v>
      </c>
    </row>
    <row collapsed="false" customFormat="false" customHeight="true" hidden="false" ht="18.75" outlineLevel="0" r="32">
      <c r="A32" s="45"/>
      <c r="B32" s="46"/>
      <c r="C32" s="46"/>
      <c r="D32" s="46"/>
      <c r="E32" s="46"/>
      <c r="F32" s="46"/>
      <c r="G32" s="46"/>
      <c r="H32" s="51" t="s">
        <v>38</v>
      </c>
      <c r="I32" s="51"/>
      <c r="J32" s="52" t="n">
        <f aca="false">SUM(J30+J31)</f>
        <v>37.99962</v>
      </c>
    </row>
    <row collapsed="false" customFormat="false" customHeight="true" hidden="false" ht="18.75" outlineLevel="0" r="33">
      <c r="A33" s="53" t="s">
        <v>39</v>
      </c>
      <c r="B33" s="53"/>
      <c r="C33" s="53"/>
      <c r="D33" s="53"/>
      <c r="E33" s="53"/>
      <c r="F33" s="54" t="s">
        <v>40</v>
      </c>
      <c r="G33" s="54"/>
      <c r="H33" s="54"/>
      <c r="I33" s="54"/>
      <c r="J33" s="54"/>
    </row>
    <row collapsed="false" customFormat="false" customHeight="true" hidden="false" ht="23.25" outlineLevel="0" r="34">
      <c r="A34" s="55"/>
      <c r="B34" s="55"/>
      <c r="C34" s="55"/>
      <c r="D34" s="55"/>
      <c r="E34" s="55"/>
      <c r="F34" s="56"/>
      <c r="G34" s="56"/>
      <c r="H34" s="56"/>
      <c r="I34" s="56"/>
      <c r="J34" s="56"/>
    </row>
    <row collapsed="false" customFormat="false" customHeight="true" hidden="false" ht="24" outlineLevel="0" r="35">
      <c r="A35" s="55"/>
      <c r="B35" s="55"/>
      <c r="C35" s="55"/>
      <c r="D35" s="55"/>
      <c r="E35" s="55"/>
      <c r="F35" s="56"/>
      <c r="G35" s="56"/>
      <c r="H35" s="56"/>
      <c r="I35" s="56"/>
      <c r="J35" s="56"/>
    </row>
    <row collapsed="false" customFormat="false" customHeight="true" hidden="false" ht="14.25" outlineLevel="0" r="36"/>
  </sheetData>
  <mergeCells count="44">
    <mergeCell ref="A2:J2"/>
    <mergeCell ref="A3:F3"/>
    <mergeCell ref="G3:J3"/>
    <mergeCell ref="B4:F4"/>
    <mergeCell ref="G4:J4"/>
    <mergeCell ref="B5:F5"/>
    <mergeCell ref="G5:J5"/>
    <mergeCell ref="C6:F6"/>
    <mergeCell ref="G6:J6"/>
    <mergeCell ref="A7:F8"/>
    <mergeCell ref="G8:J8"/>
    <mergeCell ref="A9:F9"/>
    <mergeCell ref="G9:J9"/>
    <mergeCell ref="A10:F11"/>
    <mergeCell ref="A12:A13"/>
    <mergeCell ref="B12:G13"/>
    <mergeCell ref="H12:H13"/>
    <mergeCell ref="I12:J12"/>
    <mergeCell ref="B14:G14"/>
    <mergeCell ref="B15:G15"/>
    <mergeCell ref="B16:G16"/>
    <mergeCell ref="B17:G17"/>
    <mergeCell ref="B18:G18"/>
    <mergeCell ref="B19:G19"/>
    <mergeCell ref="B20:G20"/>
    <mergeCell ref="B21:G21"/>
    <mergeCell ref="B22:G22"/>
    <mergeCell ref="B23:G23"/>
    <mergeCell ref="B24:G24"/>
    <mergeCell ref="B25:G25"/>
    <mergeCell ref="B26:G26"/>
    <mergeCell ref="B27:G27"/>
    <mergeCell ref="B28:G28"/>
    <mergeCell ref="B29:G29"/>
    <mergeCell ref="A30:A32"/>
    <mergeCell ref="B30:G32"/>
    <mergeCell ref="H30:I30"/>
    <mergeCell ref="H32:I32"/>
    <mergeCell ref="A33:E33"/>
    <mergeCell ref="F33:J33"/>
    <mergeCell ref="A34:E34"/>
    <mergeCell ref="F34:J34"/>
    <mergeCell ref="A35:E35"/>
    <mergeCell ref="F35:J35"/>
  </mergeCells>
  <dataValidations count="3">
    <dataValidation allowBlank="true" operator="between" showDropDown="false" showErrorMessage="true" showInputMessage="true" sqref="I31" type="list">
      <formula1>IVA</formula1>
      <formula2>0</formula2>
    </dataValidation>
    <dataValidation allowBlank="false" operator="between" promptTitle="Seleccionar projecto" showDropDown="false" showErrorMessage="true" showInputMessage="true" sqref="B4" type="list">
      <formula1>projectos</formula1>
      <formula2>0</formula2>
    </dataValidation>
    <dataValidation allowBlank="false" operator="between" showDropDown="false" showErrorMessage="true" showInputMessage="true" sqref="B5:F5" type="list">
      <formula1>rubricas</formula1>
      <formula2>0</formula2>
    </dataValidation>
  </dataValidations>
  <hyperlinks>
    <hyperlink display="dem.secretaria@ua.pt" ref="H1" r:id="rId1"/>
  </hyperlinks>
  <printOptions headings="false" gridLines="false" gridLinesSet="true" horizontalCentered="false" verticalCentered="false"/>
  <pageMargins left="0.490277777777778" right="0.196527777777778" top="1.10972222222222" bottom="0.609722222222222" header="0.511805555555555" footer="0.511805555555555"/>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&amp;L&amp;"Arial Narrow,Regular"&amp;12Universidade de Aveiro
Departamento de Engenharia Mecânica&amp;RData de Entrada:  ____/____/_____</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26"/>
  <sheetViews>
    <sheetView colorId="64" defaultGridColor="true" rightToLeft="false" showFormulas="false" showGridLines="true" showOutlineSymbols="true" showRowColHeaders="true" showZeros="true" tabSelected="false" topLeftCell="A1" view="pageBreakPreview" windowProtection="false" workbookViewId="0" zoomScale="125" zoomScaleNormal="100" zoomScalePageLayoutView="125">
      <selection activeCell="A4" activeCellId="0" pane="topLeft" sqref="A4"/>
    </sheetView>
  </sheetViews>
  <sheetFormatPr defaultRowHeight="12.75"/>
  <cols>
    <col collapsed="false" hidden="false" max="1" min="1" style="57" width="43.7091836734694"/>
    <col collapsed="false" hidden="false" max="2" min="2" style="58" width="43.7091836734694"/>
    <col collapsed="false" hidden="false" max="1025" min="3" style="58" width="9.14285714285714"/>
  </cols>
  <sheetData>
    <row collapsed="false" customFormat="false" customHeight="true" hidden="false" ht="21" outlineLevel="0" r="1">
      <c r="A1" s="59" t="s">
        <v>41</v>
      </c>
      <c r="B1" s="59"/>
    </row>
    <row collapsed="false" customFormat="false" customHeight="true" hidden="false" ht="9" outlineLevel="0" r="2"/>
    <row collapsed="false" customFormat="false" customHeight="true" hidden="false" ht="64.5" outlineLevel="0" r="3">
      <c r="A3" s="60" t="s">
        <v>42</v>
      </c>
      <c r="B3" s="61" t="s">
        <v>43</v>
      </c>
    </row>
    <row collapsed="false" customFormat="true" customHeight="true" hidden="false" ht="26.25" outlineLevel="0" r="4" s="63">
      <c r="A4" s="62" t="s">
        <v>44</v>
      </c>
      <c r="B4" s="62" t="s">
        <v>45</v>
      </c>
    </row>
    <row collapsed="false" customFormat="true" customHeight="true" hidden="false" ht="20.1" outlineLevel="0" r="5" s="63">
      <c r="A5" s="64" t="s">
        <v>46</v>
      </c>
      <c r="B5" s="65" t="s">
        <v>47</v>
      </c>
    </row>
    <row collapsed="false" customFormat="true" customHeight="true" hidden="false" ht="20.1" outlineLevel="0" r="6" s="63">
      <c r="A6" s="64" t="s">
        <v>48</v>
      </c>
      <c r="B6" s="66" t="s">
        <v>49</v>
      </c>
    </row>
    <row collapsed="false" customFormat="true" customHeight="true" hidden="false" ht="32.25" outlineLevel="0" r="7" s="63">
      <c r="A7" s="64" t="s">
        <v>50</v>
      </c>
      <c r="B7" s="64" t="s">
        <v>51</v>
      </c>
    </row>
    <row collapsed="false" customFormat="true" customHeight="true" hidden="false" ht="20.1" outlineLevel="0" r="8" s="63">
      <c r="A8" s="64" t="s">
        <v>52</v>
      </c>
      <c r="B8" s="64" t="s">
        <v>53</v>
      </c>
    </row>
    <row collapsed="false" customFormat="true" customHeight="true" hidden="false" ht="20.1" outlineLevel="0" r="9" s="63">
      <c r="A9" s="64" t="s">
        <v>54</v>
      </c>
      <c r="B9" s="66" t="s">
        <v>55</v>
      </c>
    </row>
    <row collapsed="false" customFormat="true" customHeight="true" hidden="false" ht="21" outlineLevel="0" r="10" s="63">
      <c r="A10" s="62" t="s">
        <v>56</v>
      </c>
      <c r="B10" s="66" t="s">
        <v>57</v>
      </c>
    </row>
    <row collapsed="false" customFormat="true" customHeight="true" hidden="false" ht="20.25" outlineLevel="0" r="11" s="63">
      <c r="A11" s="64" t="s">
        <v>58</v>
      </c>
      <c r="B11" s="64" t="s">
        <v>59</v>
      </c>
    </row>
    <row collapsed="false" customFormat="true" customHeight="true" hidden="false" ht="20.1" outlineLevel="0" r="12" s="63">
      <c r="A12" s="64" t="s">
        <v>60</v>
      </c>
      <c r="B12" s="67" t="s">
        <v>61</v>
      </c>
    </row>
    <row collapsed="false" customFormat="true" customHeight="true" hidden="false" ht="20.1" outlineLevel="0" r="13" s="63">
      <c r="A13" s="64" t="s">
        <v>62</v>
      </c>
      <c r="B13" s="64" t="s">
        <v>51</v>
      </c>
    </row>
    <row collapsed="false" customFormat="true" customHeight="true" hidden="false" ht="20.1" outlineLevel="0" r="14" s="63">
      <c r="A14" s="64" t="s">
        <v>63</v>
      </c>
      <c r="B14" s="64" t="s">
        <v>64</v>
      </c>
    </row>
    <row collapsed="false" customFormat="true" customHeight="true" hidden="false" ht="23.25" outlineLevel="0" r="15" s="63">
      <c r="A15" s="64" t="s">
        <v>54</v>
      </c>
      <c r="B15" s="64" t="s">
        <v>65</v>
      </c>
    </row>
    <row collapsed="false" customFormat="true" customHeight="true" hidden="false" ht="25.5" outlineLevel="0" r="16" s="63">
      <c r="A16" s="62" t="s">
        <v>66</v>
      </c>
      <c r="B16" s="64" t="s">
        <v>67</v>
      </c>
    </row>
    <row collapsed="false" customFormat="true" customHeight="true" hidden="false" ht="36" outlineLevel="0" r="17" s="63">
      <c r="A17" s="64" t="s">
        <v>68</v>
      </c>
      <c r="B17" s="64" t="s">
        <v>69</v>
      </c>
    </row>
    <row collapsed="false" customFormat="true" customHeight="true" hidden="false" ht="27" outlineLevel="0" r="18" s="63">
      <c r="A18" s="64" t="s">
        <v>70</v>
      </c>
      <c r="B18" s="64" t="s">
        <v>71</v>
      </c>
    </row>
    <row collapsed="false" customFormat="true" customHeight="true" hidden="false" ht="23.25" outlineLevel="0" r="19" s="63">
      <c r="A19" s="64" t="s">
        <v>72</v>
      </c>
      <c r="B19" s="68" t="s">
        <v>73</v>
      </c>
    </row>
    <row collapsed="false" customFormat="true" customHeight="true" hidden="false" ht="33" outlineLevel="0" r="20" s="63">
      <c r="A20" s="61" t="s">
        <v>74</v>
      </c>
      <c r="B20" s="62" t="s">
        <v>75</v>
      </c>
    </row>
    <row collapsed="false" customFormat="true" customHeight="true" hidden="false" ht="57.75" outlineLevel="0" r="21" s="63">
      <c r="A21" s="64" t="s">
        <v>76</v>
      </c>
      <c r="B21" s="64" t="s">
        <v>51</v>
      </c>
    </row>
    <row collapsed="false" customFormat="true" customHeight="true" hidden="false" ht="35.25" outlineLevel="0" r="22" s="63">
      <c r="A22" s="61" t="s">
        <v>77</v>
      </c>
      <c r="B22" s="64" t="s">
        <v>78</v>
      </c>
    </row>
    <row collapsed="false" customFormat="true" customHeight="true" hidden="false" ht="34.5" outlineLevel="0" r="23" s="63">
      <c r="A23" s="64" t="s">
        <v>79</v>
      </c>
      <c r="B23" s="64" t="s">
        <v>80</v>
      </c>
    </row>
    <row collapsed="false" customFormat="true" customHeight="true" hidden="false" ht="52.5" outlineLevel="0" r="24" s="63">
      <c r="A24" s="64" t="s">
        <v>81</v>
      </c>
      <c r="B24" s="64" t="s">
        <v>82</v>
      </c>
    </row>
    <row collapsed="false" customFormat="true" customHeight="true" hidden="false" ht="33.75" outlineLevel="0" r="25" s="63">
      <c r="A25" s="69" t="s">
        <v>83</v>
      </c>
      <c r="B25" s="70" t="s">
        <v>73</v>
      </c>
    </row>
    <row collapsed="false" customFormat="false" customHeight="true" hidden="false" ht="20.1" outlineLevel="0" r="26"/>
    <row collapsed="false" customFormat="false" customHeight="true" hidden="false" ht="20.1" outlineLevel="0" r="27"/>
    <row collapsed="false" customFormat="false" customHeight="true" hidden="false" ht="20.1" outlineLevel="0" r="28"/>
    <row collapsed="false" customFormat="false" customHeight="true" hidden="false" ht="20.1" outlineLevel="0" r="29"/>
    <row collapsed="false" customFormat="false" customHeight="true" hidden="false" ht="20.1" outlineLevel="0" r="30"/>
    <row collapsed="false" customFormat="false" customHeight="true" hidden="false" ht="20.1" outlineLevel="0" r="31"/>
    <row collapsed="false" customFormat="false" customHeight="true" hidden="false" ht="20.1" outlineLevel="0" r="32"/>
    <row collapsed="false" customFormat="false" customHeight="true" hidden="false" ht="20.1" outlineLevel="0" r="33"/>
    <row collapsed="false" customFormat="false" customHeight="true" hidden="false" ht="20.1" outlineLevel="0" r="34"/>
    <row collapsed="false" customFormat="false" customHeight="true" hidden="false" ht="20.1" outlineLevel="0" r="35"/>
    <row collapsed="false" customFormat="false" customHeight="true" hidden="false" ht="20.1" outlineLevel="0" r="36"/>
    <row collapsed="false" customFormat="false" customHeight="true" hidden="false" ht="20.1" outlineLevel="0" r="37"/>
    <row collapsed="false" customFormat="false" customHeight="true" hidden="false" ht="20.1" outlineLevel="0" r="38"/>
    <row collapsed="false" customFormat="false" customHeight="true" hidden="false" ht="20.1" outlineLevel="0" r="39"/>
    <row collapsed="false" customFormat="false" customHeight="true" hidden="false" ht="20.1" outlineLevel="0" r="40"/>
    <row collapsed="false" customFormat="false" customHeight="true" hidden="false" ht="20.1" outlineLevel="0" r="41"/>
    <row collapsed="false" customFormat="false" customHeight="true" hidden="false" ht="20.1" outlineLevel="0" r="42"/>
    <row collapsed="false" customFormat="false" customHeight="true" hidden="false" ht="20.1" outlineLevel="0" r="43"/>
    <row collapsed="false" customFormat="false" customHeight="true" hidden="false" ht="20.1" outlineLevel="0" r="44"/>
    <row collapsed="false" customFormat="false" customHeight="true" hidden="false" ht="20.1" outlineLevel="0" r="45"/>
    <row collapsed="false" customFormat="false" customHeight="true" hidden="false" ht="20.1" outlineLevel="0" r="46"/>
    <row collapsed="false" customFormat="false" customHeight="true" hidden="false" ht="20.1" outlineLevel="0" r="47"/>
    <row collapsed="false" customFormat="false" customHeight="true" hidden="false" ht="20.1" outlineLevel="0" r="48"/>
    <row collapsed="false" customFormat="false" customHeight="true" hidden="false" ht="20.1" outlineLevel="0" r="49"/>
    <row collapsed="false" customFormat="false" customHeight="true" hidden="false" ht="20.1" outlineLevel="0" r="50"/>
    <row collapsed="false" customFormat="false" customHeight="true" hidden="false" ht="20.1" outlineLevel="0" r="51"/>
    <row collapsed="false" customFormat="false" customHeight="true" hidden="false" ht="20.1" outlineLevel="0" r="52"/>
    <row collapsed="false" customFormat="false" customHeight="true" hidden="false" ht="20.1" outlineLevel="0" r="53"/>
    <row collapsed="false" customFormat="false" customHeight="true" hidden="false" ht="20.1" outlineLevel="0" r="54"/>
    <row collapsed="false" customFormat="false" customHeight="true" hidden="false" ht="20.1" outlineLevel="0" r="55"/>
    <row collapsed="false" customFormat="false" customHeight="true" hidden="false" ht="20.1" outlineLevel="0" r="56"/>
    <row collapsed="false" customFormat="false" customHeight="true" hidden="false" ht="20.1" outlineLevel="0" r="57"/>
    <row collapsed="false" customFormat="false" customHeight="true" hidden="false" ht="20.1" outlineLevel="0" r="58"/>
    <row collapsed="false" customFormat="false" customHeight="true" hidden="false" ht="20.1" outlineLevel="0" r="59"/>
    <row collapsed="false" customFormat="false" customHeight="true" hidden="false" ht="20.1" outlineLevel="0" r="60"/>
    <row collapsed="false" customFormat="false" customHeight="true" hidden="false" ht="20.1" outlineLevel="0" r="61"/>
    <row collapsed="false" customFormat="false" customHeight="true" hidden="false" ht="20.1" outlineLevel="0" r="62"/>
    <row collapsed="false" customFormat="false" customHeight="true" hidden="false" ht="20.1" outlineLevel="0" r="63"/>
    <row collapsed="false" customFormat="false" customHeight="true" hidden="false" ht="20.1" outlineLevel="0" r="64"/>
    <row collapsed="false" customFormat="false" customHeight="true" hidden="false" ht="20.1" outlineLevel="0" r="65"/>
    <row collapsed="false" customFormat="false" customHeight="true" hidden="false" ht="20.1" outlineLevel="0" r="66"/>
    <row collapsed="false" customFormat="false" customHeight="true" hidden="false" ht="20.1" outlineLevel="0" r="67"/>
    <row collapsed="false" customFormat="false" customHeight="true" hidden="false" ht="20.1" outlineLevel="0" r="68"/>
    <row collapsed="false" customFormat="false" customHeight="true" hidden="false" ht="20.1" outlineLevel="0" r="69"/>
    <row collapsed="false" customFormat="false" customHeight="true" hidden="false" ht="20.1" outlineLevel="0" r="70"/>
    <row collapsed="false" customFormat="false" customHeight="true" hidden="false" ht="20.1" outlineLevel="0" r="71"/>
    <row collapsed="false" customFormat="false" customHeight="true" hidden="false" ht="20.1" outlineLevel="0" r="72"/>
    <row collapsed="false" customFormat="false" customHeight="true" hidden="false" ht="20.1" outlineLevel="0" r="73"/>
    <row collapsed="false" customFormat="false" customHeight="true" hidden="false" ht="20.1" outlineLevel="0" r="74"/>
    <row collapsed="false" customFormat="false" customHeight="true" hidden="false" ht="20.1" outlineLevel="0" r="75"/>
    <row collapsed="false" customFormat="false" customHeight="true" hidden="false" ht="20.1" outlineLevel="0" r="76"/>
    <row collapsed="false" customFormat="false" customHeight="true" hidden="false" ht="20.1" outlineLevel="0" r="77"/>
  </sheetData>
  <mergeCells count="1">
    <mergeCell ref="A1:B1"/>
  </mergeCells>
  <printOptions headings="false" gridLines="false" gridLinesSet="true" horizontalCentered="false" verticalCentered="false"/>
  <pageMargins left="0.747916666666667" right="0.747916666666667" top="0.984027777777778" bottom="0.984027777777778" header="0.511805555555555" footer="0.511805555555555"/>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82"/>
  <sheetViews>
    <sheetView colorId="64" defaultGridColor="true" rightToLeft="false" showFormulas="false" showGridLines="true" showOutlineSymbols="true" showRowColHeaders="true" showZeros="true" tabSelected="false" topLeftCell="A16" view="pageBreakPreview" windowProtection="false" workbookViewId="0" zoomScale="100" zoomScaleNormal="100" zoomScalePageLayoutView="100">
      <selection activeCell="K16" activeCellId="0" pane="topLeft" sqref="K16"/>
    </sheetView>
  </sheetViews>
  <sheetFormatPr defaultRowHeight="12.75"/>
  <cols>
    <col collapsed="false" hidden="false" max="1025" min="1" style="0" width="8.6734693877551"/>
  </cols>
  <sheetData>
    <row collapsed="false" customFormat="false" customHeight="true" hidden="false" ht="14.25" outlineLevel="0" r="1">
      <c r="A1" s="71" t="s">
        <v>84</v>
      </c>
    </row>
    <row collapsed="false" customFormat="false" customHeight="true" hidden="false" ht="14.25" outlineLevel="0" r="2">
      <c r="A2" s="72"/>
    </row>
    <row collapsed="false" customFormat="false" customHeight="true" hidden="false" ht="15.75" outlineLevel="0" r="3">
      <c r="A3" s="73" t="s">
        <v>85</v>
      </c>
    </row>
    <row collapsed="false" customFormat="false" customHeight="true" hidden="false" ht="14.25" outlineLevel="0" r="4">
      <c r="A4" s="74"/>
    </row>
    <row collapsed="false" customFormat="false" customHeight="true" hidden="false" ht="14.25" outlineLevel="0" r="5">
      <c r="A5" s="75" t="s">
        <v>86</v>
      </c>
    </row>
    <row collapsed="false" customFormat="false" customHeight="true" hidden="false" ht="14.25" outlineLevel="0" r="6">
      <c r="A6" s="75" t="s">
        <v>87</v>
      </c>
    </row>
    <row collapsed="false" customFormat="false" customHeight="true" hidden="false" ht="14.25" outlineLevel="0" r="7">
      <c r="A7" s="75" t="s">
        <v>88</v>
      </c>
    </row>
    <row collapsed="false" customFormat="false" customHeight="true" hidden="false" ht="14.25" outlineLevel="0" r="8">
      <c r="A8" s="75" t="s">
        <v>89</v>
      </c>
    </row>
    <row collapsed="false" customFormat="false" customHeight="true" hidden="false" ht="14.25" outlineLevel="0" r="9">
      <c r="A9" s="75" t="s">
        <v>90</v>
      </c>
    </row>
    <row collapsed="false" customFormat="false" customHeight="true" hidden="false" ht="14.25" outlineLevel="0" r="10">
      <c r="A10" s="75" t="s">
        <v>91</v>
      </c>
    </row>
    <row collapsed="false" customFormat="false" customHeight="true" hidden="false" ht="14.25" outlineLevel="0" r="11">
      <c r="A11" s="71"/>
    </row>
    <row collapsed="false" customFormat="false" customHeight="true" hidden="false" ht="14.25" outlineLevel="0" r="12">
      <c r="A12" s="76" t="s">
        <v>92</v>
      </c>
    </row>
    <row collapsed="false" customFormat="false" customHeight="true" hidden="false" ht="14.25" outlineLevel="0" r="13">
      <c r="A13" s="71"/>
    </row>
    <row collapsed="false" customFormat="false" customHeight="true" hidden="false" ht="15.75" outlineLevel="0" r="14">
      <c r="A14" s="73" t="s">
        <v>85</v>
      </c>
    </row>
    <row collapsed="false" customFormat="false" customHeight="true" hidden="false" ht="14.25" outlineLevel="0" r="15">
      <c r="A15" s="74"/>
    </row>
    <row collapsed="false" customFormat="false" customHeight="true" hidden="false" ht="14.25" outlineLevel="0" r="16">
      <c r="A16" s="77" t="s">
        <v>93</v>
      </c>
    </row>
    <row collapsed="false" customFormat="false" customHeight="true" hidden="false" ht="14.25" outlineLevel="0" r="17">
      <c r="A17" s="77" t="s">
        <v>94</v>
      </c>
    </row>
    <row collapsed="false" customFormat="false" customHeight="true" hidden="false" ht="14.25" outlineLevel="0" r="18">
      <c r="A18" s="77" t="s">
        <v>95</v>
      </c>
    </row>
    <row collapsed="false" customFormat="false" customHeight="true" hidden="false" ht="14.25" outlineLevel="0" r="19">
      <c r="A19" s="77" t="s">
        <v>96</v>
      </c>
    </row>
    <row collapsed="false" customFormat="false" customHeight="true" hidden="false" ht="14.25" outlineLevel="0" r="20">
      <c r="A20" s="77" t="s">
        <v>97</v>
      </c>
    </row>
    <row collapsed="false" customFormat="false" customHeight="true" hidden="false" ht="14.25" outlineLevel="0" r="21">
      <c r="A21" s="71"/>
    </row>
    <row collapsed="false" customFormat="false" customHeight="true" hidden="false" ht="14.25" outlineLevel="0" r="22">
      <c r="A22" s="76" t="s">
        <v>98</v>
      </c>
    </row>
    <row collapsed="false" customFormat="false" customHeight="true" hidden="false" ht="14.25" outlineLevel="0" r="23">
      <c r="A23" s="71"/>
    </row>
    <row collapsed="false" customFormat="false" customHeight="true" hidden="false" ht="15.75" outlineLevel="0" r="24">
      <c r="A24" s="73" t="s">
        <v>85</v>
      </c>
    </row>
    <row collapsed="false" customFormat="false" customHeight="true" hidden="false" ht="14.25" outlineLevel="0" r="25">
      <c r="A25" s="74"/>
    </row>
    <row collapsed="false" customFormat="false" customHeight="true" hidden="false" ht="14.25" outlineLevel="0" r="26">
      <c r="A26" s="75" t="s">
        <v>99</v>
      </c>
    </row>
    <row collapsed="false" customFormat="false" customHeight="true" hidden="false" ht="14.25" outlineLevel="0" r="27">
      <c r="A27" s="75" t="s">
        <v>100</v>
      </c>
    </row>
    <row collapsed="false" customFormat="false" customHeight="true" hidden="false" ht="14.25" outlineLevel="0" r="28">
      <c r="A28" s="75" t="s">
        <v>101</v>
      </c>
    </row>
    <row collapsed="false" customFormat="false" customHeight="true" hidden="false" ht="14.25" outlineLevel="0" r="29">
      <c r="A29" s="74"/>
    </row>
    <row collapsed="false" customFormat="false" customHeight="true" hidden="false" ht="14.25" outlineLevel="0" r="30">
      <c r="A30" s="76" t="s">
        <v>102</v>
      </c>
    </row>
    <row collapsed="false" customFormat="false" customHeight="true" hidden="false" ht="14.25" outlineLevel="0" r="31">
      <c r="A31" s="74"/>
    </row>
    <row collapsed="false" customFormat="false" customHeight="true" hidden="false" ht="14.25" outlineLevel="0" r="32">
      <c r="A32" s="74" t="s">
        <v>103</v>
      </c>
    </row>
    <row collapsed="false" customFormat="false" customHeight="true" hidden="false" ht="14.25" outlineLevel="0" r="33">
      <c r="A33" s="74"/>
    </row>
    <row collapsed="false" customFormat="false" customHeight="true" hidden="false" ht="14.25" outlineLevel="0" r="34">
      <c r="A34" s="73" t="s">
        <v>104</v>
      </c>
    </row>
    <row collapsed="false" customFormat="false" customHeight="true" hidden="false" ht="14.25" outlineLevel="0" r="35">
      <c r="A35" s="78"/>
    </row>
    <row collapsed="false" customFormat="false" customHeight="true" hidden="false" ht="14.25" outlineLevel="0" r="36">
      <c r="A36" s="74" t="s">
        <v>105</v>
      </c>
    </row>
    <row collapsed="false" customFormat="false" customHeight="true" hidden="false" ht="14.25" outlineLevel="0" r="37">
      <c r="A37" s="74" t="s">
        <v>106</v>
      </c>
    </row>
    <row collapsed="false" customFormat="false" customHeight="true" hidden="false" ht="12.75" outlineLevel="0" r="38">
      <c r="A38" s="79"/>
    </row>
    <row collapsed="false" customFormat="false" customHeight="true" hidden="false" ht="14.25" outlineLevel="0" r="39">
      <c r="A39" s="73" t="s">
        <v>107</v>
      </c>
    </row>
    <row collapsed="false" customFormat="false" customHeight="true" hidden="false" ht="14.25" outlineLevel="0" r="40">
      <c r="A40" s="78" t="s">
        <v>108</v>
      </c>
    </row>
    <row collapsed="false" customFormat="false" customHeight="true" hidden="false" ht="15.75" outlineLevel="0" r="41">
      <c r="A41" s="73" t="s">
        <v>85</v>
      </c>
    </row>
    <row collapsed="false" customFormat="false" customHeight="true" hidden="false" ht="14.25" outlineLevel="0" r="42">
      <c r="A42" s="74"/>
    </row>
    <row collapsed="false" customFormat="false" customHeight="true" hidden="false" ht="14.25" outlineLevel="0" r="43">
      <c r="A43" s="80" t="s">
        <v>109</v>
      </c>
    </row>
    <row collapsed="false" customFormat="false" customHeight="true" hidden="false" ht="14.25" outlineLevel="0" r="44">
      <c r="A44" s="80" t="s">
        <v>110</v>
      </c>
    </row>
    <row collapsed="false" customFormat="false" customHeight="true" hidden="false" ht="14.25" outlineLevel="0" r="45">
      <c r="A45" s="80" t="s">
        <v>111</v>
      </c>
    </row>
    <row collapsed="false" customFormat="false" customHeight="true" hidden="false" ht="14.25" outlineLevel="0" r="46">
      <c r="A46" s="80" t="s">
        <v>112</v>
      </c>
    </row>
    <row collapsed="false" customFormat="false" customHeight="true" hidden="false" ht="14.25" outlineLevel="0" r="47">
      <c r="A47" s="80" t="s">
        <v>113</v>
      </c>
    </row>
    <row collapsed="false" customFormat="false" customHeight="true" hidden="false" ht="14.25" outlineLevel="0" r="48">
      <c r="A48" s="74"/>
    </row>
    <row collapsed="false" customFormat="false" customHeight="true" hidden="false" ht="14.25" outlineLevel="0" r="49">
      <c r="A49" s="78" t="s">
        <v>114</v>
      </c>
    </row>
    <row collapsed="false" customFormat="false" customHeight="true" hidden="false" ht="14.25" outlineLevel="0" r="50">
      <c r="A50" s="78"/>
    </row>
    <row collapsed="false" customFormat="false" customHeight="true" hidden="false" ht="14.25" outlineLevel="0" r="51">
      <c r="A51" s="76" t="s">
        <v>115</v>
      </c>
    </row>
    <row collapsed="false" customFormat="false" customHeight="true" hidden="false" ht="14.25" outlineLevel="0" r="52">
      <c r="A52" s="71"/>
    </row>
    <row collapsed="false" customFormat="false" customHeight="true" hidden="false" ht="14.25" outlineLevel="0" r="53">
      <c r="A53" s="81" t="s">
        <v>116</v>
      </c>
    </row>
    <row collapsed="false" customFormat="false" customHeight="true" hidden="false" ht="14.25" outlineLevel="0" r="54">
      <c r="A54" s="81" t="s">
        <v>117</v>
      </c>
    </row>
    <row collapsed="false" customFormat="false" customHeight="true" hidden="false" ht="14.25" outlineLevel="0" r="55">
      <c r="A55" s="74" t="s">
        <v>118</v>
      </c>
    </row>
    <row collapsed="false" customFormat="false" customHeight="true" hidden="false" ht="14.25" outlineLevel="0" r="56">
      <c r="A56" s="74"/>
    </row>
    <row collapsed="false" customFormat="false" customHeight="true" hidden="false" ht="14.25" outlineLevel="0" r="57">
      <c r="A57" s="81" t="s">
        <v>119</v>
      </c>
    </row>
    <row collapsed="false" customFormat="false" customHeight="true" hidden="false" ht="14.25" outlineLevel="0" r="58">
      <c r="A58" s="74" t="s">
        <v>120</v>
      </c>
    </row>
    <row collapsed="false" customFormat="false" customHeight="true" hidden="false" ht="14.25" outlineLevel="0" r="59">
      <c r="A59" s="74"/>
    </row>
    <row collapsed="false" customFormat="false" customHeight="true" hidden="false" ht="14.25" outlineLevel="0" r="60">
      <c r="A60" s="71" t="s">
        <v>121</v>
      </c>
    </row>
    <row collapsed="false" customFormat="false" customHeight="true" hidden="false" ht="14.25" outlineLevel="0" r="61">
      <c r="A61" s="74"/>
    </row>
    <row collapsed="false" customFormat="false" customHeight="true" hidden="false" ht="15.75" outlineLevel="0" r="62">
      <c r="A62" s="73" t="s">
        <v>85</v>
      </c>
    </row>
    <row collapsed="false" customFormat="false" customHeight="true" hidden="false" ht="14.25" outlineLevel="0" r="63">
      <c r="A63" s="74"/>
    </row>
    <row collapsed="false" customFormat="false" customHeight="true" hidden="false" ht="14.25" outlineLevel="0" r="64">
      <c r="A64" s="73" t="s">
        <v>122</v>
      </c>
    </row>
    <row collapsed="false" customFormat="false" customHeight="true" hidden="false" ht="14.25" outlineLevel="0" r="65">
      <c r="A65" s="73" t="s">
        <v>123</v>
      </c>
    </row>
    <row collapsed="false" customFormat="false" customHeight="true" hidden="false" ht="14.25" outlineLevel="0" r="66">
      <c r="A66" s="73" t="s">
        <v>124</v>
      </c>
    </row>
    <row collapsed="false" customFormat="false" customHeight="true" hidden="false" ht="14.25" outlineLevel="0" r="67">
      <c r="A67" s="74"/>
    </row>
    <row collapsed="false" customFormat="false" customHeight="true" hidden="false" ht="14.25" outlineLevel="0" r="68">
      <c r="A68" s="77" t="s">
        <v>125</v>
      </c>
    </row>
    <row collapsed="false" customFormat="false" customHeight="true" hidden="false" ht="14.25" outlineLevel="0" r="69">
      <c r="A69" s="77"/>
    </row>
    <row collapsed="false" customFormat="false" customHeight="true" hidden="false" ht="14.25" outlineLevel="0" r="70">
      <c r="A70" s="76" t="s">
        <v>126</v>
      </c>
    </row>
    <row collapsed="false" customFormat="false" customHeight="true" hidden="false" ht="14.25" outlineLevel="0" r="71">
      <c r="A71" s="74" t="s">
        <v>127</v>
      </c>
    </row>
    <row collapsed="false" customFormat="false" customHeight="true" hidden="false" ht="14.25" outlineLevel="0" r="72">
      <c r="A72" s="82"/>
    </row>
    <row collapsed="false" customFormat="false" customHeight="true" hidden="false" ht="14.25" outlineLevel="0" r="73">
      <c r="A73" s="76" t="s">
        <v>128</v>
      </c>
    </row>
    <row collapsed="false" customFormat="false" customHeight="true" hidden="false" ht="14.25" outlineLevel="0" r="74">
      <c r="A74" s="71"/>
    </row>
    <row collapsed="false" customFormat="false" customHeight="true" hidden="false" ht="14.25" outlineLevel="0" r="75">
      <c r="A75" s="74" t="s">
        <v>129</v>
      </c>
    </row>
    <row collapsed="false" customFormat="false" customHeight="true" hidden="false" ht="14.25" outlineLevel="0" r="76">
      <c r="A76" s="76" t="s">
        <v>130</v>
      </c>
    </row>
    <row collapsed="false" customFormat="false" customHeight="true" hidden="false" ht="14.25" outlineLevel="0" r="77">
      <c r="A77" s="74" t="s">
        <v>131</v>
      </c>
    </row>
    <row collapsed="false" customFormat="false" customHeight="true" hidden="false" ht="15.75" outlineLevel="0" r="78">
      <c r="A78" s="73" t="s">
        <v>85</v>
      </c>
    </row>
    <row collapsed="false" customFormat="false" customHeight="true" hidden="false" ht="14.25" outlineLevel="0" r="79">
      <c r="A79" s="83" t="s">
        <v>132</v>
      </c>
    </row>
    <row collapsed="false" customFormat="false" customHeight="true" hidden="false" ht="14.25" outlineLevel="0" r="80">
      <c r="A80" s="83" t="s">
        <v>133</v>
      </c>
    </row>
    <row collapsed="false" customFormat="false" customHeight="true" hidden="false" ht="14.25" outlineLevel="0" r="81">
      <c r="A81" s="83" t="s">
        <v>134</v>
      </c>
    </row>
    <row collapsed="false" customFormat="false" customHeight="true" hidden="false" ht="14.25" outlineLevel="0" r="82">
      <c r="A82" s="83" t="s">
        <v>135</v>
      </c>
    </row>
  </sheetData>
  <printOptions headings="false" gridLines="false" gridLinesSet="true" horizontalCentered="false" verticalCentered="false"/>
  <pageMargins left="0.75" right="0.75" top="1" bottom="1" header="0.511805555555555" footer="0.511805555555555"/>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G143"/>
  <sheetViews>
    <sheetView colorId="64" defaultGridColor="true" rightToLeft="false" showFormulas="false" showGridLines="true" showOutlineSymbols="true" showRowColHeaders="true" showZeros="true" tabSelected="false" topLeftCell="A49" view="pageBreakPreview" windowProtection="false" workbookViewId="0" zoomScale="100" zoomScaleNormal="100" zoomScalePageLayoutView="100">
      <selection activeCell="B145" activeCellId="0" pane="topLeft" sqref="B145"/>
    </sheetView>
  </sheetViews>
  <sheetFormatPr defaultRowHeight="12.75"/>
  <cols>
    <col collapsed="false" hidden="false" max="1" min="1" style="0" width="71.4183673469388"/>
    <col collapsed="false" hidden="false" max="2" min="2" style="0" width="3.41836734693878"/>
    <col collapsed="false" hidden="false" max="3" min="3" style="0" width="36.1428571428571"/>
    <col collapsed="false" hidden="false" max="4" min="4" style="0" width="3.99489795918367"/>
    <col collapsed="false" hidden="false" max="5" min="5" style="0" width="19.9948979591837"/>
    <col collapsed="false" hidden="false" max="1025" min="6" style="0" width="8.6734693877551"/>
  </cols>
  <sheetData>
    <row collapsed="false" customFormat="false" customHeight="true" hidden="false" ht="12.75" outlineLevel="0" r="1">
      <c r="A1" s="84" t="s">
        <v>136</v>
      </c>
      <c r="C1" s="84" t="s">
        <v>12</v>
      </c>
      <c r="E1" s="84" t="s">
        <v>137</v>
      </c>
      <c r="G1" s="84" t="s">
        <v>138</v>
      </c>
    </row>
    <row collapsed="false" customFormat="false" customHeight="true" hidden="false" ht="12.75" outlineLevel="0" r="2">
      <c r="A2" s="79" t="s">
        <v>139</v>
      </c>
      <c r="C2" s="0" t="s">
        <v>140</v>
      </c>
      <c r="E2" s="0" t="s">
        <v>141</v>
      </c>
      <c r="G2" s="85" t="n">
        <v>0.23</v>
      </c>
    </row>
    <row collapsed="false" customFormat="false" customHeight="true" hidden="false" ht="12.75" outlineLevel="0" r="3">
      <c r="A3" s="79" t="s">
        <v>142</v>
      </c>
      <c r="C3" s="0" t="s">
        <v>143</v>
      </c>
      <c r="E3" s="0" t="s">
        <v>144</v>
      </c>
      <c r="G3" s="86" t="n">
        <v>0.13</v>
      </c>
    </row>
    <row collapsed="false" customFormat="false" customHeight="true" hidden="false" ht="12.75" outlineLevel="0" r="4">
      <c r="A4" s="79" t="s">
        <v>145</v>
      </c>
      <c r="C4" s="0" t="s">
        <v>146</v>
      </c>
      <c r="E4" s="0" t="s">
        <v>147</v>
      </c>
      <c r="G4" s="86" t="n">
        <v>0.06</v>
      </c>
    </row>
    <row collapsed="false" customFormat="false" customHeight="true" hidden="false" ht="12.75" outlineLevel="0" r="5">
      <c r="A5" s="79" t="s">
        <v>148</v>
      </c>
      <c r="C5" s="0" t="s">
        <v>149</v>
      </c>
      <c r="E5" s="84"/>
      <c r="G5" s="86" t="n">
        <v>0</v>
      </c>
    </row>
    <row collapsed="false" customFormat="false" customHeight="true" hidden="false" ht="12.75" outlineLevel="0" r="6">
      <c r="A6" s="79" t="s">
        <v>150</v>
      </c>
      <c r="C6" s="0" t="s">
        <v>151</v>
      </c>
      <c r="E6" s="84"/>
      <c r="G6" s="84"/>
    </row>
    <row collapsed="false" customFormat="false" customHeight="true" hidden="false" ht="12.75" outlineLevel="0" r="7">
      <c r="A7" s="63" t="s">
        <v>152</v>
      </c>
      <c r="C7" s="0" t="s">
        <v>153</v>
      </c>
      <c r="E7" s="84"/>
      <c r="G7" s="84"/>
    </row>
    <row collapsed="false" customFormat="false" customHeight="true" hidden="false" ht="12.75" outlineLevel="0" r="8">
      <c r="A8" s="63" t="s">
        <v>154</v>
      </c>
    </row>
    <row collapsed="false" customFormat="false" customHeight="true" hidden="false" ht="12.75" outlineLevel="0" r="9">
      <c r="A9" s="63" t="s">
        <v>155</v>
      </c>
    </row>
    <row collapsed="false" customFormat="false" customHeight="true" hidden="false" ht="12.75" outlineLevel="0" r="10">
      <c r="A10" s="63" t="s">
        <v>156</v>
      </c>
    </row>
    <row collapsed="false" customFormat="false" customHeight="true" hidden="false" ht="12.75" outlineLevel="0" r="11">
      <c r="A11" s="63" t="s">
        <v>157</v>
      </c>
      <c r="G11" s="86"/>
    </row>
    <row collapsed="false" customFormat="false" customHeight="true" hidden="false" ht="12.75" outlineLevel="0" r="12">
      <c r="A12" s="63" t="s">
        <v>158</v>
      </c>
      <c r="G12" s="86"/>
    </row>
    <row collapsed="false" customFormat="false" customHeight="true" hidden="false" ht="12.75" outlineLevel="0" r="13">
      <c r="A13" s="63" t="s">
        <v>159</v>
      </c>
      <c r="G13" s="86"/>
    </row>
    <row collapsed="false" customFormat="false" customHeight="true" hidden="false" ht="12.75" outlineLevel="0" r="14">
      <c r="A14" s="63" t="s">
        <v>160</v>
      </c>
    </row>
    <row collapsed="false" customFormat="false" customHeight="true" hidden="false" ht="12.75" outlineLevel="0" r="15">
      <c r="A15" s="63" t="s">
        <v>161</v>
      </c>
    </row>
    <row collapsed="false" customFormat="false" customHeight="true" hidden="false" ht="12.75" outlineLevel="0" r="16">
      <c r="A16" s="63" t="s">
        <v>162</v>
      </c>
    </row>
    <row collapsed="false" customFormat="false" customHeight="true" hidden="false" ht="12.75" outlineLevel="0" r="17">
      <c r="A17" s="63" t="s">
        <v>163</v>
      </c>
    </row>
    <row collapsed="false" customFormat="false" customHeight="true" hidden="false" ht="12.75" outlineLevel="0" r="18">
      <c r="A18" s="63" t="s">
        <v>164</v>
      </c>
    </row>
    <row collapsed="false" customFormat="false" customHeight="true" hidden="false" ht="12.75" outlineLevel="0" r="19">
      <c r="A19" s="63" t="s">
        <v>165</v>
      </c>
    </row>
    <row collapsed="false" customFormat="false" customHeight="true" hidden="false" ht="12.75" outlineLevel="0" r="20">
      <c r="A20" s="63" t="s">
        <v>166</v>
      </c>
    </row>
    <row collapsed="false" customFormat="false" customHeight="true" hidden="false" ht="12.75" outlineLevel="0" r="21">
      <c r="A21" s="63" t="s">
        <v>167</v>
      </c>
    </row>
    <row collapsed="false" customFormat="false" customHeight="true" hidden="false" ht="12.75" outlineLevel="0" r="22">
      <c r="A22" s="63" t="s">
        <v>168</v>
      </c>
    </row>
    <row collapsed="false" customFormat="false" customHeight="true" hidden="false" ht="12.75" outlineLevel="0" r="23">
      <c r="A23" s="63" t="s">
        <v>169</v>
      </c>
    </row>
    <row collapsed="false" customFormat="false" customHeight="true" hidden="false" ht="12.75" outlineLevel="0" r="24">
      <c r="A24" s="63" t="s">
        <v>170</v>
      </c>
    </row>
    <row collapsed="false" customFormat="false" customHeight="true" hidden="false" ht="12.75" outlineLevel="0" r="25">
      <c r="A25" s="63" t="s">
        <v>171</v>
      </c>
    </row>
    <row collapsed="false" customFormat="false" customHeight="true" hidden="false" ht="12.75" outlineLevel="0" r="26">
      <c r="A26" s="63" t="s">
        <v>172</v>
      </c>
    </row>
    <row collapsed="false" customFormat="false" customHeight="true" hidden="false" ht="12.75" outlineLevel="0" r="27">
      <c r="A27" s="63" t="s">
        <v>173</v>
      </c>
    </row>
    <row collapsed="false" customFormat="false" customHeight="true" hidden="false" ht="12.75" outlineLevel="0" r="28">
      <c r="A28" s="63" t="s">
        <v>174</v>
      </c>
    </row>
    <row collapsed="false" customFormat="false" customHeight="true" hidden="false" ht="12.75" outlineLevel="0" r="29">
      <c r="A29" s="63" t="s">
        <v>175</v>
      </c>
    </row>
    <row collapsed="false" customFormat="false" customHeight="true" hidden="false" ht="12.75" outlineLevel="0" r="30">
      <c r="A30" s="63" t="s">
        <v>176</v>
      </c>
    </row>
    <row collapsed="false" customFormat="false" customHeight="true" hidden="false" ht="12.75" outlineLevel="0" r="31">
      <c r="A31" s="87" t="s">
        <v>177</v>
      </c>
    </row>
    <row collapsed="false" customFormat="false" customHeight="true" hidden="false" ht="12.75" outlineLevel="0" r="32">
      <c r="A32" s="87" t="s">
        <v>178</v>
      </c>
    </row>
    <row collapsed="false" customFormat="false" customHeight="true" hidden="false" ht="12.75" outlineLevel="0" r="33">
      <c r="A33" s="87" t="s">
        <v>179</v>
      </c>
    </row>
    <row collapsed="false" customFormat="false" customHeight="true" hidden="false" ht="12.75" outlineLevel="0" r="34">
      <c r="A34" s="87" t="s">
        <v>180</v>
      </c>
    </row>
    <row collapsed="false" customFormat="false" customHeight="true" hidden="false" ht="12.75" outlineLevel="0" r="35">
      <c r="A35" s="87" t="s">
        <v>181</v>
      </c>
    </row>
    <row collapsed="false" customFormat="false" customHeight="true" hidden="false" ht="12.75" outlineLevel="0" r="36">
      <c r="A36" s="87" t="s">
        <v>182</v>
      </c>
    </row>
    <row collapsed="false" customFormat="false" customHeight="true" hidden="false" ht="12.75" outlineLevel="0" r="37">
      <c r="A37" s="87" t="s">
        <v>183</v>
      </c>
    </row>
    <row collapsed="false" customFormat="false" customHeight="true" hidden="false" ht="12.75" outlineLevel="0" r="38">
      <c r="A38" s="87" t="s">
        <v>184</v>
      </c>
    </row>
    <row collapsed="false" customFormat="false" customHeight="true" hidden="false" ht="12.75" outlineLevel="0" r="39">
      <c r="A39" s="87" t="s">
        <v>185</v>
      </c>
    </row>
    <row collapsed="false" customFormat="false" customHeight="true" hidden="false" ht="12.75" outlineLevel="0" r="40">
      <c r="A40" s="87" t="s">
        <v>186</v>
      </c>
    </row>
    <row collapsed="false" customFormat="false" customHeight="true" hidden="false" ht="12.75" outlineLevel="0" r="41">
      <c r="A41" s="87" t="s">
        <v>187</v>
      </c>
    </row>
    <row collapsed="false" customFormat="false" customHeight="true" hidden="false" ht="12.75" outlineLevel="0" r="42">
      <c r="A42" s="87" t="s">
        <v>188</v>
      </c>
    </row>
    <row collapsed="false" customFormat="false" customHeight="true" hidden="false" ht="12.75" outlineLevel="0" r="43">
      <c r="A43" s="87" t="s">
        <v>189</v>
      </c>
    </row>
    <row collapsed="false" customFormat="false" customHeight="true" hidden="false" ht="12.75" outlineLevel="0" r="44">
      <c r="A44" s="63" t="s">
        <v>190</v>
      </c>
    </row>
    <row collapsed="false" customFormat="false" customHeight="true" hidden="false" ht="12.75" outlineLevel="0" r="45">
      <c r="A45" s="63" t="s">
        <v>191</v>
      </c>
    </row>
    <row collapsed="false" customFormat="false" customHeight="true" hidden="false" ht="12.75" outlineLevel="0" r="46">
      <c r="A46" s="63" t="s">
        <v>192</v>
      </c>
    </row>
    <row collapsed="false" customFormat="false" customHeight="true" hidden="false" ht="12.75" outlineLevel="0" r="47">
      <c r="A47" s="63" t="s">
        <v>193</v>
      </c>
    </row>
    <row collapsed="false" customFormat="false" customHeight="true" hidden="false" ht="12.75" outlineLevel="0" r="48">
      <c r="A48" s="63" t="s">
        <v>194</v>
      </c>
    </row>
    <row collapsed="false" customFormat="false" customHeight="true" hidden="false" ht="12.75" outlineLevel="0" r="49">
      <c r="A49" s="63" t="s">
        <v>195</v>
      </c>
    </row>
    <row collapsed="false" customFormat="false" customHeight="true" hidden="false" ht="12.75" outlineLevel="0" r="50">
      <c r="A50" s="63" t="s">
        <v>196</v>
      </c>
    </row>
    <row collapsed="false" customFormat="false" customHeight="true" hidden="false" ht="12.75" outlineLevel="0" r="51">
      <c r="A51" s="63" t="s">
        <v>197</v>
      </c>
    </row>
    <row collapsed="false" customFormat="false" customHeight="true" hidden="false" ht="12.75" outlineLevel="0" r="52">
      <c r="A52" s="84" t="s">
        <v>198</v>
      </c>
      <c r="B52" s="63"/>
      <c r="C52" s="63"/>
    </row>
    <row collapsed="false" customFormat="false" customHeight="true" hidden="false" ht="12.75" outlineLevel="0" r="53">
      <c r="A53" s="63" t="s">
        <v>199</v>
      </c>
      <c r="B53" s="63"/>
      <c r="C53" s="63"/>
    </row>
    <row collapsed="false" customFormat="false" customHeight="true" hidden="false" ht="12.75" outlineLevel="0" r="54">
      <c r="A54" s="63" t="s">
        <v>200</v>
      </c>
      <c r="B54" s="63"/>
      <c r="C54" s="63"/>
    </row>
    <row collapsed="false" customFormat="false" customHeight="true" hidden="false" ht="12.75" outlineLevel="0" r="55">
      <c r="A55" s="63" t="s">
        <v>201</v>
      </c>
      <c r="B55" s="63"/>
      <c r="C55" s="63"/>
    </row>
    <row collapsed="false" customFormat="false" customHeight="true" hidden="false" ht="12.75" outlineLevel="0" r="56">
      <c r="A56" s="79" t="s">
        <v>9</v>
      </c>
      <c r="B56" s="63"/>
      <c r="C56" s="63"/>
    </row>
    <row collapsed="false" customFormat="false" customHeight="true" hidden="false" ht="12.75" outlineLevel="0" r="57">
      <c r="A57" s="79" t="s">
        <v>202</v>
      </c>
      <c r="B57" s="63"/>
      <c r="C57" s="63"/>
    </row>
    <row collapsed="false" customFormat="false" customHeight="true" hidden="false" ht="12.75" outlineLevel="0" r="58">
      <c r="A58" s="63" t="s">
        <v>203</v>
      </c>
      <c r="B58" s="63"/>
      <c r="C58" s="63"/>
    </row>
    <row collapsed="false" customFormat="false" customHeight="true" hidden="false" ht="12.75" outlineLevel="0" r="59">
      <c r="A59" s="63" t="s">
        <v>204</v>
      </c>
      <c r="B59" s="63"/>
      <c r="C59" s="63"/>
    </row>
    <row collapsed="false" customFormat="false" customHeight="true" hidden="false" ht="12.75" outlineLevel="0" r="60">
      <c r="A60" s="63" t="s">
        <v>205</v>
      </c>
      <c r="B60" s="63"/>
      <c r="C60" s="63"/>
    </row>
    <row collapsed="false" customFormat="false" customHeight="true" hidden="false" ht="12.75" outlineLevel="0" r="61">
      <c r="A61" s="63" t="s">
        <v>206</v>
      </c>
      <c r="B61" s="63"/>
      <c r="C61" s="63"/>
    </row>
    <row collapsed="false" customFormat="false" customHeight="true" hidden="false" ht="12.75" outlineLevel="0" r="62">
      <c r="A62" s="63" t="s">
        <v>207</v>
      </c>
      <c r="B62" s="63"/>
      <c r="C62" s="63"/>
    </row>
    <row collapsed="false" customFormat="false" customHeight="true" hidden="false" ht="12.75" outlineLevel="0" r="63">
      <c r="A63" s="63" t="s">
        <v>208</v>
      </c>
      <c r="B63" s="63"/>
      <c r="C63" s="63"/>
    </row>
    <row collapsed="false" customFormat="false" customHeight="true" hidden="false" ht="12.75" outlineLevel="0" r="64">
      <c r="A64" s="63" t="s">
        <v>209</v>
      </c>
      <c r="B64" s="63"/>
      <c r="C64" s="63"/>
    </row>
    <row collapsed="false" customFormat="false" customHeight="true" hidden="false" ht="12.75" outlineLevel="0" r="65">
      <c r="A65" s="63" t="s">
        <v>210</v>
      </c>
      <c r="B65" s="63"/>
      <c r="C65" s="63"/>
    </row>
    <row collapsed="false" customFormat="false" customHeight="true" hidden="false" ht="12.75" outlineLevel="0" r="66">
      <c r="A66" s="63" t="s">
        <v>211</v>
      </c>
      <c r="B66" s="63"/>
      <c r="C66" s="63"/>
    </row>
    <row collapsed="false" customFormat="false" customHeight="true" hidden="false" ht="12" outlineLevel="0" r="67">
      <c r="A67" s="79" t="s">
        <v>212</v>
      </c>
      <c r="B67" s="63"/>
      <c r="C67" s="63"/>
    </row>
    <row collapsed="false" customFormat="false" customHeight="true" hidden="false" ht="12.75" outlineLevel="0" r="68">
      <c r="A68" s="63" t="s">
        <v>213</v>
      </c>
      <c r="B68" s="63"/>
      <c r="C68" s="63"/>
    </row>
    <row collapsed="false" customFormat="false" customHeight="true" hidden="false" ht="12.75" outlineLevel="0" r="69">
      <c r="A69" s="63" t="s">
        <v>214</v>
      </c>
      <c r="B69" s="63"/>
      <c r="C69" s="63"/>
    </row>
    <row collapsed="false" customFormat="false" customHeight="true" hidden="false" ht="12.75" outlineLevel="0" r="70">
      <c r="A70" s="63" t="s">
        <v>215</v>
      </c>
      <c r="B70" s="63"/>
      <c r="C70" s="63"/>
    </row>
    <row collapsed="false" customFormat="false" customHeight="true" hidden="false" ht="12.75" outlineLevel="0" r="71">
      <c r="A71" s="79" t="s">
        <v>216</v>
      </c>
      <c r="B71" s="63"/>
      <c r="C71" s="63"/>
    </row>
    <row collapsed="false" customFormat="false" customHeight="true" hidden="false" ht="12.75" outlineLevel="0" r="72">
      <c r="A72" s="79" t="s">
        <v>217</v>
      </c>
      <c r="B72" s="63"/>
      <c r="C72" s="63"/>
    </row>
    <row collapsed="false" customFormat="false" customHeight="true" hidden="false" ht="12.75" outlineLevel="0" r="73">
      <c r="A73" s="79" t="s">
        <v>218</v>
      </c>
      <c r="B73" s="63"/>
      <c r="C73" s="63"/>
    </row>
    <row collapsed="false" customFormat="false" customHeight="true" hidden="false" ht="12.75" outlineLevel="0" r="74">
      <c r="A74" s="79" t="s">
        <v>219</v>
      </c>
      <c r="B74" s="63"/>
      <c r="C74" s="63"/>
    </row>
    <row collapsed="false" customFormat="false" customHeight="true" hidden="false" ht="12.75" outlineLevel="0" r="75">
      <c r="A75" s="63" t="s">
        <v>220</v>
      </c>
      <c r="B75" s="63"/>
      <c r="C75" s="63"/>
    </row>
    <row collapsed="false" customFormat="false" customHeight="true" hidden="false" ht="12.75" outlineLevel="0" r="76">
      <c r="A76" s="63" t="s">
        <v>221</v>
      </c>
      <c r="B76" s="63"/>
      <c r="C76" s="63"/>
    </row>
    <row collapsed="false" customFormat="false" customHeight="true" hidden="false" ht="12.75" outlineLevel="0" r="77">
      <c r="A77" s="63" t="s">
        <v>222</v>
      </c>
      <c r="B77" s="63"/>
      <c r="C77" s="63"/>
    </row>
    <row collapsed="false" customFormat="false" customHeight="true" hidden="false" ht="12.75" outlineLevel="0" r="78">
      <c r="A78" s="63" t="s">
        <v>223</v>
      </c>
      <c r="B78" s="63"/>
      <c r="C78" s="63"/>
    </row>
    <row collapsed="false" customFormat="false" customHeight="true" hidden="false" ht="12.75" outlineLevel="0" r="79">
      <c r="A79" s="63" t="s">
        <v>224</v>
      </c>
      <c r="B79" s="63"/>
      <c r="C79" s="63"/>
    </row>
    <row collapsed="false" customFormat="false" customHeight="true" hidden="false" ht="12.75" outlineLevel="0" r="80">
      <c r="A80" s="63" t="s">
        <v>225</v>
      </c>
      <c r="B80" s="63"/>
      <c r="C80" s="63"/>
    </row>
    <row collapsed="false" customFormat="false" customHeight="true" hidden="false" ht="12.75" outlineLevel="0" r="81">
      <c r="A81" s="63" t="s">
        <v>226</v>
      </c>
      <c r="B81" s="63"/>
      <c r="C81" s="63"/>
    </row>
    <row collapsed="false" customFormat="false" customHeight="true" hidden="false" ht="12.75" outlineLevel="0" r="82">
      <c r="A82" s="63" t="s">
        <v>227</v>
      </c>
      <c r="B82" s="63"/>
      <c r="C82" s="63"/>
    </row>
    <row collapsed="false" customFormat="false" customHeight="true" hidden="false" ht="12.75" outlineLevel="0" r="83">
      <c r="A83" s="63" t="s">
        <v>228</v>
      </c>
      <c r="B83" s="63"/>
      <c r="C83" s="63"/>
    </row>
    <row collapsed="false" customFormat="false" customHeight="true" hidden="false" ht="12.75" outlineLevel="0" r="84">
      <c r="A84" s="63" t="s">
        <v>229</v>
      </c>
      <c r="B84" s="63"/>
      <c r="C84" s="63"/>
    </row>
    <row collapsed="false" customFormat="false" customHeight="true" hidden="false" ht="12.75" outlineLevel="0" r="85">
      <c r="A85" s="63" t="s">
        <v>230</v>
      </c>
      <c r="B85" s="63"/>
      <c r="C85" s="63"/>
    </row>
    <row collapsed="false" customFormat="false" customHeight="true" hidden="false" ht="12.75" outlineLevel="0" r="86">
      <c r="A86" s="63" t="s">
        <v>231</v>
      </c>
      <c r="B86" s="63"/>
      <c r="C86" s="63"/>
    </row>
    <row collapsed="false" customFormat="false" customHeight="true" hidden="false" ht="12.75" outlineLevel="0" r="87">
      <c r="A87" s="63" t="s">
        <v>232</v>
      </c>
      <c r="B87" s="63"/>
      <c r="C87" s="63"/>
    </row>
    <row collapsed="false" customFormat="false" customHeight="true" hidden="false" ht="12.75" outlineLevel="0" r="88">
      <c r="A88" s="63" t="s">
        <v>233</v>
      </c>
      <c r="B88" s="63"/>
      <c r="C88" s="63"/>
    </row>
    <row collapsed="false" customFormat="false" customHeight="true" hidden="false" ht="12.75" outlineLevel="0" r="89">
      <c r="A89" s="63" t="s">
        <v>234</v>
      </c>
      <c r="B89" s="63"/>
      <c r="C89" s="63"/>
    </row>
    <row collapsed="false" customFormat="false" customHeight="true" hidden="false" ht="12.75" outlineLevel="0" r="90">
      <c r="A90" s="63" t="s">
        <v>235</v>
      </c>
      <c r="B90" s="63"/>
      <c r="C90" s="63"/>
    </row>
    <row collapsed="false" customFormat="false" customHeight="true" hidden="false" ht="12.75" outlineLevel="0" r="91">
      <c r="A91" s="63" t="s">
        <v>236</v>
      </c>
      <c r="B91" s="63"/>
      <c r="C91" s="63"/>
    </row>
    <row collapsed="false" customFormat="false" customHeight="true" hidden="false" ht="12.75" outlineLevel="0" r="92">
      <c r="A92" s="79" t="s">
        <v>237</v>
      </c>
      <c r="B92" s="63"/>
      <c r="C92" s="63"/>
    </row>
    <row collapsed="false" customFormat="false" customHeight="true" hidden="false" ht="12.75" outlineLevel="0" r="93">
      <c r="A93" s="79" t="s">
        <v>238</v>
      </c>
      <c r="B93" s="63"/>
      <c r="C93" s="63"/>
    </row>
    <row collapsed="false" customFormat="false" customHeight="true" hidden="false" ht="12.75" outlineLevel="0" r="94">
      <c r="A94" s="79" t="s">
        <v>239</v>
      </c>
      <c r="B94" s="63"/>
      <c r="C94" s="63"/>
    </row>
    <row collapsed="false" customFormat="false" customHeight="true" hidden="false" ht="12.75" outlineLevel="0" r="95">
      <c r="A95" s="79" t="s">
        <v>240</v>
      </c>
      <c r="B95" s="63"/>
      <c r="C95" s="63"/>
    </row>
    <row collapsed="false" customFormat="false" customHeight="true" hidden="false" ht="12.75" outlineLevel="0" r="96">
      <c r="A96" s="63" t="s">
        <v>241</v>
      </c>
      <c r="B96" s="63"/>
      <c r="C96" s="63"/>
    </row>
    <row collapsed="false" customFormat="false" customHeight="true" hidden="false" ht="12.75" outlineLevel="0" r="97">
      <c r="A97" s="63" t="s">
        <v>242</v>
      </c>
      <c r="B97" s="63"/>
      <c r="C97" s="63"/>
    </row>
    <row collapsed="false" customFormat="false" customHeight="true" hidden="false" ht="12.75" outlineLevel="0" r="98">
      <c r="A98" s="63" t="s">
        <v>243</v>
      </c>
      <c r="B98" s="63"/>
      <c r="C98" s="63"/>
    </row>
    <row collapsed="false" customFormat="false" customHeight="true" hidden="false" ht="12.75" outlineLevel="0" r="99">
      <c r="A99" s="63" t="s">
        <v>244</v>
      </c>
      <c r="B99" s="63"/>
      <c r="C99" s="63"/>
    </row>
    <row collapsed="false" customFormat="false" customHeight="true" hidden="false" ht="12.75" outlineLevel="0" r="100">
      <c r="A100" s="63" t="s">
        <v>245</v>
      </c>
      <c r="B100" s="63"/>
      <c r="C100" s="63"/>
    </row>
    <row collapsed="false" customFormat="false" customHeight="true" hidden="false" ht="12.75" outlineLevel="0" r="101">
      <c r="A101" s="63" t="s">
        <v>246</v>
      </c>
      <c r="B101" s="63"/>
      <c r="C101" s="63"/>
    </row>
    <row collapsed="false" customFormat="false" customHeight="true" hidden="false" ht="12.75" outlineLevel="0" r="102">
      <c r="A102" s="63" t="s">
        <v>247</v>
      </c>
      <c r="B102" s="63"/>
      <c r="C102" s="63"/>
    </row>
    <row collapsed="false" customFormat="false" customHeight="true" hidden="false" ht="12.75" outlineLevel="0" r="103">
      <c r="A103" s="63" t="s">
        <v>248</v>
      </c>
      <c r="B103" s="63"/>
      <c r="C103" s="63"/>
    </row>
    <row collapsed="false" customFormat="false" customHeight="true" hidden="false" ht="12.75" outlineLevel="0" r="104">
      <c r="A104" s="63" t="s">
        <v>249</v>
      </c>
      <c r="B104" s="63"/>
      <c r="C104" s="63"/>
    </row>
    <row collapsed="false" customFormat="false" customHeight="true" hidden="false" ht="12.75" outlineLevel="0" r="105">
      <c r="A105" s="63" t="s">
        <v>250</v>
      </c>
      <c r="B105" s="63"/>
      <c r="C105" s="63"/>
    </row>
    <row collapsed="false" customFormat="false" customHeight="true" hidden="false" ht="12.75" outlineLevel="0" r="106">
      <c r="A106" s="63" t="s">
        <v>251</v>
      </c>
      <c r="B106" s="63"/>
      <c r="C106" s="63"/>
    </row>
    <row collapsed="false" customFormat="false" customHeight="true" hidden="false" ht="12.75" outlineLevel="0" r="107">
      <c r="A107" s="63" t="s">
        <v>252</v>
      </c>
      <c r="B107" s="63"/>
      <c r="C107" s="63"/>
    </row>
    <row collapsed="false" customFormat="false" customHeight="true" hidden="false" ht="12.75" outlineLevel="0" r="108">
      <c r="A108" s="63" t="s">
        <v>253</v>
      </c>
      <c r="B108" s="63"/>
      <c r="C108" s="63"/>
    </row>
    <row collapsed="false" customFormat="false" customHeight="true" hidden="false" ht="12.75" outlineLevel="0" r="109">
      <c r="A109" s="63" t="s">
        <v>254</v>
      </c>
      <c r="B109" s="63"/>
      <c r="C109" s="63"/>
    </row>
    <row collapsed="false" customFormat="false" customHeight="true" hidden="false" ht="12.75" outlineLevel="0" r="110">
      <c r="A110" s="63" t="s">
        <v>255</v>
      </c>
      <c r="B110" s="63"/>
      <c r="C110" s="63"/>
    </row>
    <row collapsed="false" customFormat="false" customHeight="true" hidden="false" ht="12.75" outlineLevel="0" r="111">
      <c r="A111" s="63" t="s">
        <v>256</v>
      </c>
      <c r="B111" s="63"/>
      <c r="C111" s="63"/>
    </row>
    <row collapsed="false" customFormat="false" customHeight="true" hidden="false" ht="12.75" outlineLevel="0" r="112">
      <c r="A112" s="63" t="s">
        <v>257</v>
      </c>
      <c r="B112" s="63"/>
      <c r="C112" s="63"/>
    </row>
    <row collapsed="false" customFormat="false" customHeight="true" hidden="false" ht="12.75" outlineLevel="0" r="113">
      <c r="A113" s="63" t="s">
        <v>258</v>
      </c>
      <c r="B113" s="63"/>
      <c r="C113" s="63"/>
    </row>
    <row collapsed="false" customFormat="false" customHeight="true" hidden="false" ht="12.75" outlineLevel="0" r="114">
      <c r="A114" s="63" t="s">
        <v>259</v>
      </c>
      <c r="B114" s="63"/>
      <c r="C114" s="63"/>
    </row>
    <row collapsed="false" customFormat="false" customHeight="true" hidden="false" ht="12.75" outlineLevel="0" r="115">
      <c r="A115" s="63" t="s">
        <v>260</v>
      </c>
      <c r="B115" s="63"/>
      <c r="C115" s="63"/>
    </row>
    <row collapsed="false" customFormat="false" customHeight="true" hidden="false" ht="12.75" outlineLevel="0" r="116">
      <c r="A116" s="79" t="s">
        <v>261</v>
      </c>
      <c r="B116" s="63"/>
      <c r="C116" s="63"/>
    </row>
    <row collapsed="false" customFormat="false" customHeight="true" hidden="false" ht="12.75" outlineLevel="0" r="117">
      <c r="A117" s="79" t="s">
        <v>262</v>
      </c>
    </row>
    <row collapsed="false" customFormat="false" customHeight="true" hidden="false" ht="12.75" outlineLevel="0" r="118">
      <c r="A118" s="79" t="s">
        <v>263</v>
      </c>
    </row>
    <row collapsed="false" customFormat="false" customHeight="true" hidden="false" ht="12.75" outlineLevel="0" r="119">
      <c r="A119" s="79" t="s">
        <v>264</v>
      </c>
    </row>
    <row collapsed="false" customFormat="false" customHeight="true" hidden="false" ht="12.75" outlineLevel="0" r="120">
      <c r="A120" s="79" t="s">
        <v>265</v>
      </c>
    </row>
    <row collapsed="false" customFormat="false" customHeight="true" hidden="false" ht="12.75" outlineLevel="0" r="121">
      <c r="A121" s="79" t="s">
        <v>266</v>
      </c>
    </row>
    <row collapsed="false" customFormat="false" customHeight="true" hidden="false" ht="12.75" outlineLevel="0" r="122">
      <c r="A122" s="79" t="s">
        <v>267</v>
      </c>
    </row>
    <row collapsed="false" customFormat="false" customHeight="true" hidden="false" ht="12.75" outlineLevel="0" r="123">
      <c r="A123" s="79" t="s">
        <v>268</v>
      </c>
    </row>
    <row collapsed="false" customFormat="false" customHeight="true" hidden="false" ht="12.75" outlineLevel="0" r="124">
      <c r="A124" s="79" t="s">
        <v>269</v>
      </c>
    </row>
    <row collapsed="false" customFormat="false" customHeight="true" hidden="false" ht="12.75" outlineLevel="0" r="125">
      <c r="A125" s="79" t="s">
        <v>270</v>
      </c>
    </row>
    <row collapsed="false" customFormat="false" customHeight="true" hidden="false" ht="12.75" outlineLevel="0" r="126">
      <c r="A126" s="79" t="s">
        <v>271</v>
      </c>
    </row>
    <row collapsed="false" customFormat="false" customHeight="true" hidden="false" ht="12.75" outlineLevel="0" r="127">
      <c r="A127" s="79" t="s">
        <v>272</v>
      </c>
    </row>
    <row collapsed="false" customFormat="false" customHeight="true" hidden="false" ht="12.75" outlineLevel="0" r="128">
      <c r="A128" s="79" t="s">
        <v>273</v>
      </c>
    </row>
    <row collapsed="false" customFormat="false" customHeight="true" hidden="false" ht="12.75" outlineLevel="0" r="129">
      <c r="A129" s="79" t="s">
        <v>274</v>
      </c>
    </row>
    <row collapsed="false" customFormat="false" customHeight="true" hidden="false" ht="12.75" outlineLevel="0" r="130">
      <c r="A130" s="79" t="s">
        <v>275</v>
      </c>
    </row>
    <row collapsed="false" customFormat="false" customHeight="true" hidden="false" ht="12.75" outlineLevel="0" r="131">
      <c r="A131" s="63" t="s">
        <v>276</v>
      </c>
    </row>
    <row collapsed="false" customFormat="false" customHeight="true" hidden="false" ht="12.75" outlineLevel="0" r="132">
      <c r="A132" s="63" t="s">
        <v>277</v>
      </c>
    </row>
    <row collapsed="false" customFormat="false" customHeight="true" hidden="false" ht="12.75" outlineLevel="0" r="133">
      <c r="A133" s="63" t="s">
        <v>278</v>
      </c>
    </row>
    <row collapsed="false" customFormat="false" customHeight="true" hidden="false" ht="12.75" outlineLevel="0" r="134">
      <c r="A134" s="63" t="s">
        <v>279</v>
      </c>
    </row>
    <row collapsed="false" customFormat="false" customHeight="true" hidden="false" ht="12.75" outlineLevel="0" r="135">
      <c r="A135" s="63" t="s">
        <v>280</v>
      </c>
    </row>
    <row collapsed="false" customFormat="false" customHeight="true" hidden="false" ht="12.75" outlineLevel="0" r="136">
      <c r="A136" s="63" t="s">
        <v>281</v>
      </c>
    </row>
    <row collapsed="false" customFormat="false" customHeight="true" hidden="false" ht="12.75" outlineLevel="0" r="137">
      <c r="A137" s="63" t="s">
        <v>282</v>
      </c>
    </row>
    <row collapsed="false" customFormat="false" customHeight="true" hidden="false" ht="12.75" outlineLevel="0" r="138">
      <c r="A138" s="63" t="s">
        <v>283</v>
      </c>
    </row>
    <row collapsed="false" customFormat="false" customHeight="true" hidden="false" ht="12.75" outlineLevel="0" r="139">
      <c r="A139" s="63" t="s">
        <v>284</v>
      </c>
    </row>
    <row collapsed="false" customFormat="false" customHeight="true" hidden="false" ht="12.75" outlineLevel="0" r="140">
      <c r="A140" s="63" t="s">
        <v>285</v>
      </c>
    </row>
    <row collapsed="false" customFormat="false" customHeight="true" hidden="false" ht="12.75" outlineLevel="0" r="141">
      <c r="A141" s="63" t="s">
        <v>286</v>
      </c>
    </row>
    <row collapsed="false" customFormat="false" customHeight="true" hidden="false" ht="12.75" outlineLevel="0" r="142">
      <c r="A142" s="0" t="s">
        <v>287</v>
      </c>
    </row>
    <row collapsed="false" customFormat="false" customHeight="true" hidden="false" ht="12.75" outlineLevel="0" r="143">
      <c r="A143" s="0" t="s">
        <v>288</v>
      </c>
    </row>
  </sheetData>
  <printOptions headings="false" gridLines="false" gridLinesSet="true" horizontalCentered="false" verticalCentered="false"/>
  <pageMargins left="0.75" right="0.75" top="1" bottom="1" header="0.5" footer="0.5"/>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TotalTime>0</TotalTime>
  <Application>LibreOffice/4.0.1.2$Linux_x86 LibreOffice_project/84102822e3d61eb989ddd325abf1ac077904985</Applicat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1997-02-06T18:46:22.00Z</dcterms:created>
  <dc:creator>Administrator</dc:creator>
  <cp:lastModifiedBy>Emílio Estrelinha</cp:lastModifiedBy>
  <cp:lastPrinted>2013-02-13T11:37:08.00Z</cp:lastPrinted>
  <dcterms:modified xsi:type="dcterms:W3CDTF">2013-03-05T17:34:28.00Z</dcterms:modified>
  <cp:revision>0</cp:revision>
  <dc:title>Requisição</dc:title>
</cp:coreProperties>
</file>