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9915"/>
  </bookViews>
  <sheets>
    <sheet name="1st test" sheetId="1" r:id="rId1"/>
    <sheet name="2nd test" sheetId="3" r:id="rId2"/>
    <sheet name="summary" sheetId="4" r:id="rId3"/>
    <sheet name="Final" sheetId="9" r:id="rId4"/>
  </sheets>
  <definedNames>
    <definedName name="_xlnm._FilterDatabase" localSheetId="0" hidden="1">'1st test'!$A$1:$J$117</definedName>
    <definedName name="_xlnm._FilterDatabase" localSheetId="1" hidden="1">'2nd test'!$A$1:$J$167</definedName>
    <definedName name="Statistic" localSheetId="0">'1st test'!$A$1:$H$116</definedName>
    <definedName name="Statistic_1" localSheetId="1">'2nd test'!$A$1:$H$167</definedName>
    <definedName name="Test_Statistic_Final" localSheetId="3">Final!$A$1:$H$465</definedName>
  </definedNames>
  <calcPr calcId="144525"/>
</workbook>
</file>

<file path=xl/calcChain.xml><?xml version="1.0" encoding="utf-8"?>
<calcChain xmlns="http://schemas.openxmlformats.org/spreadsheetml/2006/main">
  <c r="K466" i="9" l="1"/>
  <c r="J466" i="9"/>
  <c r="K457" i="9"/>
  <c r="K353" i="9"/>
  <c r="J353" i="9"/>
  <c r="K303" i="9"/>
  <c r="K229" i="9"/>
  <c r="K115" i="9"/>
  <c r="J457" i="9"/>
  <c r="J303" i="9"/>
  <c r="J229" i="9"/>
  <c r="J115" i="9"/>
  <c r="K22" i="9"/>
  <c r="J22" i="9"/>
  <c r="I466" i="9"/>
  <c r="I457" i="9"/>
  <c r="I353" i="9"/>
  <c r="I303" i="9"/>
  <c r="I229" i="9"/>
  <c r="I115" i="9"/>
  <c r="I22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  <c r="K169" i="3" l="1"/>
  <c r="J169" i="3"/>
  <c r="K118" i="1"/>
  <c r="J118" i="1"/>
  <c r="L168" i="3" l="1"/>
  <c r="S5" i="3" s="1"/>
  <c r="R4" i="4" l="1"/>
  <c r="R3" i="4"/>
  <c r="R5" i="4"/>
  <c r="R6" i="4"/>
  <c r="R7" i="4"/>
  <c r="R2" i="4"/>
  <c r="R8" i="4"/>
  <c r="Q8" i="4"/>
  <c r="P8" i="4"/>
  <c r="Q3" i="4"/>
  <c r="Q4" i="4"/>
  <c r="Q5" i="4"/>
  <c r="Q6" i="4"/>
  <c r="Q7" i="4"/>
  <c r="Q2" i="4"/>
  <c r="P3" i="4"/>
  <c r="P4" i="4"/>
  <c r="P5" i="4"/>
  <c r="P6" i="4"/>
  <c r="P7" i="4"/>
  <c r="P2" i="4"/>
  <c r="J8" i="4"/>
  <c r="K8" i="4"/>
  <c r="I8" i="4"/>
  <c r="K3" i="4"/>
  <c r="K4" i="4"/>
  <c r="K5" i="4"/>
  <c r="K6" i="4"/>
  <c r="K7" i="4"/>
  <c r="K2" i="4"/>
  <c r="C8" i="4"/>
  <c r="D8" i="4"/>
  <c r="B8" i="4"/>
  <c r="D3" i="4"/>
  <c r="D4" i="4"/>
  <c r="D5" i="4"/>
  <c r="D6" i="4"/>
  <c r="D7" i="4"/>
  <c r="D2" i="4"/>
  <c r="I117" i="1"/>
  <c r="I72" i="1"/>
  <c r="I49" i="1"/>
  <c r="I31" i="1"/>
  <c r="I21" i="1"/>
  <c r="I6" i="1"/>
  <c r="I118" i="1" s="1"/>
  <c r="I168" i="3"/>
  <c r="I139" i="3"/>
  <c r="I105" i="3"/>
  <c r="I84" i="3"/>
  <c r="I62" i="3"/>
  <c r="I8" i="3"/>
  <c r="J83" i="3"/>
  <c r="J82" i="3"/>
  <c r="J81" i="3"/>
  <c r="J80" i="3"/>
  <c r="J79" i="3"/>
  <c r="J78" i="3"/>
  <c r="J77" i="3"/>
  <c r="J76" i="3"/>
  <c r="J75" i="3"/>
  <c r="J74" i="3"/>
  <c r="J167" i="3"/>
  <c r="J73" i="3"/>
  <c r="J72" i="3"/>
  <c r="J71" i="3"/>
  <c r="J104" i="3"/>
  <c r="J103" i="3"/>
  <c r="J102" i="3"/>
  <c r="J101" i="3"/>
  <c r="J100" i="3"/>
  <c r="J99" i="3"/>
  <c r="J166" i="3"/>
  <c r="J98" i="3"/>
  <c r="J97" i="3"/>
  <c r="J96" i="3"/>
  <c r="J95" i="3"/>
  <c r="J94" i="3"/>
  <c r="J93" i="3"/>
  <c r="J4" i="3"/>
  <c r="J92" i="3"/>
  <c r="J91" i="3"/>
  <c r="J165" i="3"/>
  <c r="J90" i="3"/>
  <c r="J89" i="3"/>
  <c r="J3" i="3"/>
  <c r="J88" i="3"/>
  <c r="J87" i="3"/>
  <c r="J86" i="3"/>
  <c r="J85" i="3"/>
  <c r="J105" i="3" s="1"/>
  <c r="K105" i="3" s="1"/>
  <c r="J138" i="3"/>
  <c r="J137" i="3"/>
  <c r="J136" i="3"/>
  <c r="J164" i="3"/>
  <c r="J135" i="3"/>
  <c r="J108" i="3"/>
  <c r="J107" i="3"/>
  <c r="J134" i="3"/>
  <c r="J133" i="3"/>
  <c r="J132" i="3"/>
  <c r="J106" i="3"/>
  <c r="J139" i="3" s="1"/>
  <c r="K139" i="3" s="1"/>
  <c r="J5" i="3"/>
  <c r="J131" i="3"/>
  <c r="J130" i="3"/>
  <c r="J163" i="3"/>
  <c r="J129" i="3"/>
  <c r="J128" i="3"/>
  <c r="J127" i="3"/>
  <c r="J126" i="3"/>
  <c r="J125" i="3"/>
  <c r="J124" i="3"/>
  <c r="J123" i="3"/>
  <c r="J122" i="3"/>
  <c r="J121" i="3"/>
  <c r="J120" i="3"/>
  <c r="J162" i="3"/>
  <c r="J119" i="3"/>
  <c r="J118" i="3"/>
  <c r="J117" i="3"/>
  <c r="J116" i="3"/>
  <c r="J115" i="3"/>
  <c r="J2" i="3"/>
  <c r="J8" i="3" s="1"/>
  <c r="K8" i="3" s="1"/>
  <c r="J114" i="3"/>
  <c r="J113" i="3"/>
  <c r="J112" i="3"/>
  <c r="J111" i="3"/>
  <c r="J161" i="3"/>
  <c r="J110" i="3"/>
  <c r="J109" i="3"/>
  <c r="J160" i="3"/>
  <c r="J159" i="3"/>
  <c r="J158" i="3"/>
  <c r="J157" i="3"/>
  <c r="J156" i="3"/>
  <c r="J155" i="3"/>
  <c r="J154" i="3"/>
  <c r="J153" i="3"/>
  <c r="J152" i="3"/>
  <c r="J151" i="3"/>
  <c r="J150" i="3"/>
  <c r="J142" i="3"/>
  <c r="J60" i="3"/>
  <c r="J59" i="3"/>
  <c r="J58" i="3"/>
  <c r="J149" i="3"/>
  <c r="J57" i="3"/>
  <c r="J56" i="3"/>
  <c r="J55" i="3"/>
  <c r="J54" i="3"/>
  <c r="J53" i="3"/>
  <c r="J52" i="3"/>
  <c r="J51" i="3"/>
  <c r="J50" i="3"/>
  <c r="J61" i="3"/>
  <c r="J49" i="3"/>
  <c r="J148" i="3"/>
  <c r="J48" i="3"/>
  <c r="J47" i="3"/>
  <c r="J46" i="3"/>
  <c r="J45" i="3"/>
  <c r="J44" i="3"/>
  <c r="J43" i="3"/>
  <c r="J42" i="3"/>
  <c r="J41" i="3"/>
  <c r="J40" i="3"/>
  <c r="J39" i="3"/>
  <c r="J140" i="3"/>
  <c r="J38" i="3"/>
  <c r="J7" i="3"/>
  <c r="J37" i="3"/>
  <c r="J36" i="3"/>
  <c r="J35" i="3"/>
  <c r="J34" i="3"/>
  <c r="J33" i="3"/>
  <c r="J32" i="3"/>
  <c r="J31" i="3"/>
  <c r="J30" i="3"/>
  <c r="J147" i="3"/>
  <c r="J29" i="3"/>
  <c r="J28" i="3"/>
  <c r="J27" i="3"/>
  <c r="J26" i="3"/>
  <c r="J25" i="3"/>
  <c r="J24" i="3"/>
  <c r="J23" i="3"/>
  <c r="J22" i="3"/>
  <c r="J6" i="3"/>
  <c r="J21" i="3"/>
  <c r="J146" i="3"/>
  <c r="J20" i="3"/>
  <c r="J19" i="3"/>
  <c r="J18" i="3"/>
  <c r="J17" i="3"/>
  <c r="J16" i="3"/>
  <c r="J15" i="3"/>
  <c r="J14" i="3"/>
  <c r="J13" i="3"/>
  <c r="J12" i="3"/>
  <c r="J11" i="3"/>
  <c r="J145" i="3"/>
  <c r="J10" i="3"/>
  <c r="J9" i="3"/>
  <c r="J62" i="3" s="1"/>
  <c r="K62" i="3" s="1"/>
  <c r="J63" i="3"/>
  <c r="J84" i="3" s="1"/>
  <c r="K84" i="3" s="1"/>
  <c r="J70" i="3"/>
  <c r="J69" i="3"/>
  <c r="J68" i="3"/>
  <c r="J67" i="3"/>
  <c r="J66" i="3"/>
  <c r="J65" i="3"/>
  <c r="J64" i="3"/>
  <c r="J141" i="3"/>
  <c r="J144" i="3"/>
  <c r="J143" i="3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5" i="1"/>
  <c r="J91" i="1"/>
  <c r="J90" i="1"/>
  <c r="J89" i="1"/>
  <c r="J4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117" i="1" s="1"/>
  <c r="K117" i="1" s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3" i="1"/>
  <c r="J52" i="1"/>
  <c r="J51" i="1"/>
  <c r="J72" i="1" s="1"/>
  <c r="K72" i="1" s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49" i="1" s="1"/>
  <c r="K49" i="1" s="1"/>
  <c r="J30" i="1"/>
  <c r="J29" i="1"/>
  <c r="J28" i="1"/>
  <c r="J27" i="1"/>
  <c r="J26" i="1"/>
  <c r="J25" i="1"/>
  <c r="J24" i="1"/>
  <c r="J23" i="1"/>
  <c r="J31" i="1" s="1"/>
  <c r="K31" i="1" s="1"/>
  <c r="J22" i="1"/>
  <c r="J2" i="1"/>
  <c r="J6" i="1" s="1"/>
  <c r="K6" i="1" s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1" i="1" s="1"/>
  <c r="K21" i="1" s="1"/>
  <c r="J168" i="3" l="1"/>
  <c r="K168" i="3" s="1"/>
  <c r="I169" i="3"/>
</calcChain>
</file>

<file path=xl/connections.xml><?xml version="1.0" encoding="utf-8"?>
<connections xmlns="http://schemas.openxmlformats.org/spreadsheetml/2006/main">
  <connection id="1" name="Statistic" type="6" refreshedVersion="4" background="1" saveData="1">
    <textPr codePage="852" sourceFile="D:\Škola\Erasmus\Robotica\VPC\MATLAB\0526001\complex\Statistic.txt" thousands=" " comma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Statistic11" type="6" refreshedVersion="4" background="1" saveData="1">
    <textPr codePage="852" sourceFile="D:\Škola\Erasmus\Robotica\VPC\MATLAB\0526001\complex\2\Statistic.txt" thousands=" " comma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Test_Statistic_Final2" type="6" refreshedVersion="4" background="1" saveData="1">
    <textPr codePage="852" sourceFile="D:\Škola\Erasmus\Robotica\VPC\MATLAB\0603\Test_Statistic_Final.txt" thousands=" " comma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<sst xmlns="http://schemas.openxmlformats.org/spreadsheetml/2006/main" count="842" uniqueCount="498">
  <si>
    <t>Name</t>
  </si>
  <si>
    <t>Red</t>
  </si>
  <si>
    <t>Green</t>
  </si>
  <si>
    <t>Yellow</t>
  </si>
  <si>
    <t>bRed</t>
  </si>
  <si>
    <t>bGreen</t>
  </si>
  <si>
    <t>bYellow</t>
  </si>
  <si>
    <t>Symbol</t>
  </si>
  <si>
    <t>img0.jpg</t>
  </si>
  <si>
    <t>img1.jpg</t>
  </si>
  <si>
    <t>img2.jpg</t>
  </si>
  <si>
    <t>img3.jpg</t>
  </si>
  <si>
    <t>img4.jpg</t>
  </si>
  <si>
    <t>img5.jpg</t>
  </si>
  <si>
    <t>img6.jpg</t>
  </si>
  <si>
    <t>img7.jpg</t>
  </si>
  <si>
    <t>img8.jpg</t>
  </si>
  <si>
    <t>img9.jpg</t>
  </si>
  <si>
    <t>img10.jpg</t>
  </si>
  <si>
    <t>img11.jpg</t>
  </si>
  <si>
    <t>img12.jpg</t>
  </si>
  <si>
    <t>img13.jpg</t>
  </si>
  <si>
    <t>img14.jpg</t>
  </si>
  <si>
    <t>img15.jpg</t>
  </si>
  <si>
    <t>img16.jpg</t>
  </si>
  <si>
    <t>img17.jpg</t>
  </si>
  <si>
    <t>img18.jpg</t>
  </si>
  <si>
    <t>img19.jpg</t>
  </si>
  <si>
    <t>img20.jpg</t>
  </si>
  <si>
    <t>img21.jpg</t>
  </si>
  <si>
    <t>img22.jpg</t>
  </si>
  <si>
    <t>img23.jpg</t>
  </si>
  <si>
    <t>img24.jpg</t>
  </si>
  <si>
    <t>img25.jpg</t>
  </si>
  <si>
    <t>img26.jpg</t>
  </si>
  <si>
    <t>img27.jpg</t>
  </si>
  <si>
    <t>img28.jpg</t>
  </si>
  <si>
    <t>img29.jpg</t>
  </si>
  <si>
    <t>img30.jpg</t>
  </si>
  <si>
    <t>img31.jpg</t>
  </si>
  <si>
    <t>img32.jpg</t>
  </si>
  <si>
    <t>img33.jpg</t>
  </si>
  <si>
    <t>img34.jpg</t>
  </si>
  <si>
    <t>img35.jpg</t>
  </si>
  <si>
    <t>img36.jpg</t>
  </si>
  <si>
    <t>img37.jpg</t>
  </si>
  <si>
    <t>img38.jpg</t>
  </si>
  <si>
    <t>img39.jpg</t>
  </si>
  <si>
    <t>img40.jpg</t>
  </si>
  <si>
    <t>img41.jpg</t>
  </si>
  <si>
    <t>img42.jpg</t>
  </si>
  <si>
    <t>img43.jpg</t>
  </si>
  <si>
    <t>img44.jpg</t>
  </si>
  <si>
    <t>img45.jpg</t>
  </si>
  <si>
    <t>img46.jpg</t>
  </si>
  <si>
    <t>img47.jpg</t>
  </si>
  <si>
    <t>img48.jpg</t>
  </si>
  <si>
    <t>img49.jpg</t>
  </si>
  <si>
    <t>img50.jpg</t>
  </si>
  <si>
    <t>img51.jpg</t>
  </si>
  <si>
    <t>img52.jpg</t>
  </si>
  <si>
    <t>img53.jpg</t>
  </si>
  <si>
    <t>img54.jpg</t>
  </si>
  <si>
    <t>img55.jpg</t>
  </si>
  <si>
    <t>img56.jpg</t>
  </si>
  <si>
    <t>img57.jpg</t>
  </si>
  <si>
    <t>img58.jpg</t>
  </si>
  <si>
    <t>img59.jpg</t>
  </si>
  <si>
    <t>img60.jpg</t>
  </si>
  <si>
    <t>img61.jpg</t>
  </si>
  <si>
    <t>img62.jpg</t>
  </si>
  <si>
    <t>img63.jpg</t>
  </si>
  <si>
    <t>img64.jpg</t>
  </si>
  <si>
    <t>img65.jpg</t>
  </si>
  <si>
    <t>img66.jpg</t>
  </si>
  <si>
    <t>img67.jpg</t>
  </si>
  <si>
    <t>img68.jpg</t>
  </si>
  <si>
    <t>img69.jpg</t>
  </si>
  <si>
    <t>img70.jpg</t>
  </si>
  <si>
    <t>img71.jpg</t>
  </si>
  <si>
    <t>img72.jpg</t>
  </si>
  <si>
    <t>img73.jpg</t>
  </si>
  <si>
    <t>img74.jpg</t>
  </si>
  <si>
    <t>img75.jpg</t>
  </si>
  <si>
    <t>img76.jpg</t>
  </si>
  <si>
    <t>img77.jpg</t>
  </si>
  <si>
    <t>img78.jpg</t>
  </si>
  <si>
    <t>img79.jpg</t>
  </si>
  <si>
    <t>img80.jpg</t>
  </si>
  <si>
    <t>img81.jpg</t>
  </si>
  <si>
    <t>img82.jpg</t>
  </si>
  <si>
    <t>img83.jpg</t>
  </si>
  <si>
    <t>img84.jpg</t>
  </si>
  <si>
    <t>img85.jpg</t>
  </si>
  <si>
    <t>img86.jpg</t>
  </si>
  <si>
    <t>img87.jpg</t>
  </si>
  <si>
    <t>img88.jpg</t>
  </si>
  <si>
    <t>img89.jpg</t>
  </si>
  <si>
    <t>img90.jpg</t>
  </si>
  <si>
    <t>img91.jpg</t>
  </si>
  <si>
    <t>img92.jpg</t>
  </si>
  <si>
    <t>img93.jpg</t>
  </si>
  <si>
    <t>img94.jpg</t>
  </si>
  <si>
    <t>img95.jpg</t>
  </si>
  <si>
    <t>img96.jpg</t>
  </si>
  <si>
    <t>img97.jpg</t>
  </si>
  <si>
    <t>img98.jpg</t>
  </si>
  <si>
    <t>img99.jpg</t>
  </si>
  <si>
    <t>img100.jpg</t>
  </si>
  <si>
    <t>img101.jpg</t>
  </si>
  <si>
    <t>img102.jpg</t>
  </si>
  <si>
    <t>img103.jpg</t>
  </si>
  <si>
    <t>img104.jpg</t>
  </si>
  <si>
    <t>img105.jpg</t>
  </si>
  <si>
    <t>img106.jpg</t>
  </si>
  <si>
    <t>img107.jpg</t>
  </si>
  <si>
    <t>img108.jpg</t>
  </si>
  <si>
    <t>img109.jpg</t>
  </si>
  <si>
    <t>img110.jpg</t>
  </si>
  <si>
    <t>img111.jpg</t>
  </si>
  <si>
    <t>img112.jpg</t>
  </si>
  <si>
    <t>img113.jpg</t>
  </si>
  <si>
    <t>img114.jpg</t>
  </si>
  <si>
    <t>img115.jpg</t>
  </si>
  <si>
    <t>img116.jpg</t>
  </si>
  <si>
    <t>img117.jpg</t>
  </si>
  <si>
    <t>img118.jpg</t>
  </si>
  <si>
    <t>img119.jpg</t>
  </si>
  <si>
    <t>img120.jpg</t>
  </si>
  <si>
    <t>img121.jpg</t>
  </si>
  <si>
    <t>img122.jpg</t>
  </si>
  <si>
    <t>img123.jpg</t>
  </si>
  <si>
    <t>img124.jpg</t>
  </si>
  <si>
    <t>img125.jpg</t>
  </si>
  <si>
    <t>img126.jpg</t>
  </si>
  <si>
    <t>img127.jpg</t>
  </si>
  <si>
    <t>img128.jpg</t>
  </si>
  <si>
    <t>img129.jpg</t>
  </si>
  <si>
    <t>img130.jpg</t>
  </si>
  <si>
    <t>img131.jpg</t>
  </si>
  <si>
    <t>img132.jpg</t>
  </si>
  <si>
    <t>img133.jpg</t>
  </si>
  <si>
    <t>img134.jpg</t>
  </si>
  <si>
    <t>img135.jpg</t>
  </si>
  <si>
    <t>img136.jpg</t>
  </si>
  <si>
    <t>img137.jpg</t>
  </si>
  <si>
    <t>img138.jpg</t>
  </si>
  <si>
    <t>img139.jpg</t>
  </si>
  <si>
    <t>img140.jpg</t>
  </si>
  <si>
    <t>img141.jpg</t>
  </si>
  <si>
    <t>img142.jpg</t>
  </si>
  <si>
    <t>img143.jpg</t>
  </si>
  <si>
    <t>img144.jpg</t>
  </si>
  <si>
    <t>img145.jpg</t>
  </si>
  <si>
    <t>img146.jpg</t>
  </si>
  <si>
    <t>img147.jpg</t>
  </si>
  <si>
    <t>img148.jpg</t>
  </si>
  <si>
    <t>img149.jpg</t>
  </si>
  <si>
    <t>img150.jpg</t>
  </si>
  <si>
    <t>img151.jpg</t>
  </si>
  <si>
    <t>img152.jpg</t>
  </si>
  <si>
    <t>img153.jpg</t>
  </si>
  <si>
    <t>img154.jpg</t>
  </si>
  <si>
    <t>img155.jpg</t>
  </si>
  <si>
    <t>img156.jpg</t>
  </si>
  <si>
    <t>img157.jpg</t>
  </si>
  <si>
    <t>img158.jpg</t>
  </si>
  <si>
    <t>img159.jpg</t>
  </si>
  <si>
    <t>img160.jpg</t>
  </si>
  <si>
    <t>img161.jpg</t>
  </si>
  <si>
    <t>img162.jpg</t>
  </si>
  <si>
    <t>real</t>
  </si>
  <si>
    <t>pass</t>
  </si>
  <si>
    <t>0 Počet</t>
  </si>
  <si>
    <t>1 Počet</t>
  </si>
  <si>
    <t>1,3 Počet</t>
  </si>
  <si>
    <t>2 Počet</t>
  </si>
  <si>
    <t>3,1 Počet</t>
  </si>
  <si>
    <t>4 Počet</t>
  </si>
  <si>
    <t>Celkový počet</t>
  </si>
  <si>
    <t>hit rate</t>
  </si>
  <si>
    <t>red cross</t>
  </si>
  <si>
    <t>none</t>
  </si>
  <si>
    <t>left arrow</t>
  </si>
  <si>
    <t>green arrow</t>
  </si>
  <si>
    <t>right arrow</t>
  </si>
  <si>
    <t>red &amp; green</t>
  </si>
  <si>
    <t>1st test</t>
  </si>
  <si>
    <t>2nd test</t>
  </si>
  <si>
    <t>count</t>
  </si>
  <si>
    <t>sum</t>
  </si>
  <si>
    <t>percent</t>
  </si>
  <si>
    <t>total</t>
  </si>
  <si>
    <t>summary</t>
  </si>
  <si>
    <t>img163.jpg</t>
  </si>
  <si>
    <t>img164.jpg</t>
  </si>
  <si>
    <t>img165.jpg</t>
  </si>
  <si>
    <t>img166.jpg</t>
  </si>
  <si>
    <t>img167.jpg</t>
  </si>
  <si>
    <t>img168.jpg</t>
  </si>
  <si>
    <t>img169.jpg</t>
  </si>
  <si>
    <t>img170.jpg</t>
  </si>
  <si>
    <t>img171.jpg</t>
  </si>
  <si>
    <t>img172.jpg</t>
  </si>
  <si>
    <t>img173.jpg</t>
  </si>
  <si>
    <t>img174.jpg</t>
  </si>
  <si>
    <t>img175.jpg</t>
  </si>
  <si>
    <t>img176.jpg</t>
  </si>
  <si>
    <t>img177.jpg</t>
  </si>
  <si>
    <t>img178.jpg</t>
  </si>
  <si>
    <t>img179.jpg</t>
  </si>
  <si>
    <t>img180.jpg</t>
  </si>
  <si>
    <t>img181.jpg</t>
  </si>
  <si>
    <t>img182.jpg</t>
  </si>
  <si>
    <t>img183.jpg</t>
  </si>
  <si>
    <t>img184.jpg</t>
  </si>
  <si>
    <t>img185.jpg</t>
  </si>
  <si>
    <t>img186.jpg</t>
  </si>
  <si>
    <t>img187.jpg</t>
  </si>
  <si>
    <t>img188.jpg</t>
  </si>
  <si>
    <t>img189.jpg</t>
  </si>
  <si>
    <t>img190.jpg</t>
  </si>
  <si>
    <t>img191.jpg</t>
  </si>
  <si>
    <t>img192.jpg</t>
  </si>
  <si>
    <t>img193.jpg</t>
  </si>
  <si>
    <t>img194.jpg</t>
  </si>
  <si>
    <t>img195.jpg</t>
  </si>
  <si>
    <t>img196.jpg</t>
  </si>
  <si>
    <t>img197.jpg</t>
  </si>
  <si>
    <t>img198.jpg</t>
  </si>
  <si>
    <t>img199.jpg</t>
  </si>
  <si>
    <t>img200.jpg</t>
  </si>
  <si>
    <t>img201.jpg</t>
  </si>
  <si>
    <t>img202.jpg</t>
  </si>
  <si>
    <t>img203.jpg</t>
  </si>
  <si>
    <t>img204.jpg</t>
  </si>
  <si>
    <t>img205.jpg</t>
  </si>
  <si>
    <t>img206.jpg</t>
  </si>
  <si>
    <t>img207.jpg</t>
  </si>
  <si>
    <t>img208.jpg</t>
  </si>
  <si>
    <t>img209.jpg</t>
  </si>
  <si>
    <t>img210.jpg</t>
  </si>
  <si>
    <t>img211.jpg</t>
  </si>
  <si>
    <t>img212.jpg</t>
  </si>
  <si>
    <t>img213.jpg</t>
  </si>
  <si>
    <t>img214.jpg</t>
  </si>
  <si>
    <t>img215.jpg</t>
  </si>
  <si>
    <t>img216.jpg</t>
  </si>
  <si>
    <t>img217.jpg</t>
  </si>
  <si>
    <t>img218.jpg</t>
  </si>
  <si>
    <t>img219.jpg</t>
  </si>
  <si>
    <t>img220.jpg</t>
  </si>
  <si>
    <t>img221.jpg</t>
  </si>
  <si>
    <t>img222.jpg</t>
  </si>
  <si>
    <t>img223.jpg</t>
  </si>
  <si>
    <t>img224.jpg</t>
  </si>
  <si>
    <t>img225.jpg</t>
  </si>
  <si>
    <t>img226.jpg</t>
  </si>
  <si>
    <t>img227.jpg</t>
  </si>
  <si>
    <t>img228.jpg</t>
  </si>
  <si>
    <t>img229.jpg</t>
  </si>
  <si>
    <t>img230.jpg</t>
  </si>
  <si>
    <t>img231.jpg</t>
  </si>
  <si>
    <t>img232.jpg</t>
  </si>
  <si>
    <t>img233.jpg</t>
  </si>
  <si>
    <t>img234.jpg</t>
  </si>
  <si>
    <t>img235.jpg</t>
  </si>
  <si>
    <t>img236.jpg</t>
  </si>
  <si>
    <t>img237.jpg</t>
  </si>
  <si>
    <t>img238.jpg</t>
  </si>
  <si>
    <t>img239.jpg</t>
  </si>
  <si>
    <t>img240.jpg</t>
  </si>
  <si>
    <t>img241.jpg</t>
  </si>
  <si>
    <t>img242.jpg</t>
  </si>
  <si>
    <t>img243.jpg</t>
  </si>
  <si>
    <t>img244.jpg</t>
  </si>
  <si>
    <t>img245.jpg</t>
  </si>
  <si>
    <t>img246.jpg</t>
  </si>
  <si>
    <t>img247.jpg</t>
  </si>
  <si>
    <t>img248.jpg</t>
  </si>
  <si>
    <t>img249.jpg</t>
  </si>
  <si>
    <t>img250.jpg</t>
  </si>
  <si>
    <t>img251.jpg</t>
  </si>
  <si>
    <t>img252.jpg</t>
  </si>
  <si>
    <t>img253.jpg</t>
  </si>
  <si>
    <t>img254.jpg</t>
  </si>
  <si>
    <t>img255.jpg</t>
  </si>
  <si>
    <t>img256.jpg</t>
  </si>
  <si>
    <t>img257.jpg</t>
  </si>
  <si>
    <t>img258.jpg</t>
  </si>
  <si>
    <t>img259.jpg</t>
  </si>
  <si>
    <t>img260.jpg</t>
  </si>
  <si>
    <t>img261.jpg</t>
  </si>
  <si>
    <t>img262.jpg</t>
  </si>
  <si>
    <t>img263.jpg</t>
  </si>
  <si>
    <t>img264.jpg</t>
  </si>
  <si>
    <t>img265.jpg</t>
  </si>
  <si>
    <t>img266.jpg</t>
  </si>
  <si>
    <t>img267.jpg</t>
  </si>
  <si>
    <t>img268.jpg</t>
  </si>
  <si>
    <t>img269.jpg</t>
  </si>
  <si>
    <t>img270.jpg</t>
  </si>
  <si>
    <t>img271.jpg</t>
  </si>
  <si>
    <t>img272.jpg</t>
  </si>
  <si>
    <t>img273.jpg</t>
  </si>
  <si>
    <t>img274.jpg</t>
  </si>
  <si>
    <t>img275.jpg</t>
  </si>
  <si>
    <t>img276.jpg</t>
  </si>
  <si>
    <t>img277.jpg</t>
  </si>
  <si>
    <t>img278.jpg</t>
  </si>
  <si>
    <t>img279.jpg</t>
  </si>
  <si>
    <t>img280.jpg</t>
  </si>
  <si>
    <t>img281.jpg</t>
  </si>
  <si>
    <t>img282.jpg</t>
  </si>
  <si>
    <t>img283.jpg</t>
  </si>
  <si>
    <t>img284.jpg</t>
  </si>
  <si>
    <t>img285.jpg</t>
  </si>
  <si>
    <t>img286.jpg</t>
  </si>
  <si>
    <t>img287.jpg</t>
  </si>
  <si>
    <t>img288.jpg</t>
  </si>
  <si>
    <t>img289.jpg</t>
  </si>
  <si>
    <t>img290.jpg</t>
  </si>
  <si>
    <t>img291.jpg</t>
  </si>
  <si>
    <t>img292.jpg</t>
  </si>
  <si>
    <t>img293.jpg</t>
  </si>
  <si>
    <t>img294.jpg</t>
  </si>
  <si>
    <t>img295.jpg</t>
  </si>
  <si>
    <t>img296.jpg</t>
  </si>
  <si>
    <t>img297.jpg</t>
  </si>
  <si>
    <t>img298.jpg</t>
  </si>
  <si>
    <t>img299.jpg</t>
  </si>
  <si>
    <t>img300.jpg</t>
  </si>
  <si>
    <t>img301.jpg</t>
  </si>
  <si>
    <t>img302.jpg</t>
  </si>
  <si>
    <t>img303.jpg</t>
  </si>
  <si>
    <t>img304.jpg</t>
  </si>
  <si>
    <t>img305.jpg</t>
  </si>
  <si>
    <t>img306.jpg</t>
  </si>
  <si>
    <t>img307.jpg</t>
  </si>
  <si>
    <t>img308.jpg</t>
  </si>
  <si>
    <t>img309.jpg</t>
  </si>
  <si>
    <t>img310.jpg</t>
  </si>
  <si>
    <t>img311.jpg</t>
  </si>
  <si>
    <t>img312.jpg</t>
  </si>
  <si>
    <t>img313.jpg</t>
  </si>
  <si>
    <t>img314.jpg</t>
  </si>
  <si>
    <t>img315.jpg</t>
  </si>
  <si>
    <t>img316.jpg</t>
  </si>
  <si>
    <t>img317.jpg</t>
  </si>
  <si>
    <t>img318.jpg</t>
  </si>
  <si>
    <t>img319.jpg</t>
  </si>
  <si>
    <t>img320.jpg</t>
  </si>
  <si>
    <t>img321.jpg</t>
  </si>
  <si>
    <t>img322.jpg</t>
  </si>
  <si>
    <t>img323.jpg</t>
  </si>
  <si>
    <t>img324.jpg</t>
  </si>
  <si>
    <t>img325.jpg</t>
  </si>
  <si>
    <t>img326.jpg</t>
  </si>
  <si>
    <t>img327.jpg</t>
  </si>
  <si>
    <t>img328.jpg</t>
  </si>
  <si>
    <t>img329.jpg</t>
  </si>
  <si>
    <t>img330.jpg</t>
  </si>
  <si>
    <t>img331.jpg</t>
  </si>
  <si>
    <t>img332.jpg</t>
  </si>
  <si>
    <t>img333.jpg</t>
  </si>
  <si>
    <t>img334.jpg</t>
  </si>
  <si>
    <t>img335.jpg</t>
  </si>
  <si>
    <t>img336.jpg</t>
  </si>
  <si>
    <t>img337.jpg</t>
  </si>
  <si>
    <t>img338.jpg</t>
  </si>
  <si>
    <t>img339.jpg</t>
  </si>
  <si>
    <t>img340.jpg</t>
  </si>
  <si>
    <t>img341.jpg</t>
  </si>
  <si>
    <t>img342.jpg</t>
  </si>
  <si>
    <t>img343.jpg</t>
  </si>
  <si>
    <t>img344.jpg</t>
  </si>
  <si>
    <t>img345.jpg</t>
  </si>
  <si>
    <t>img346.jpg</t>
  </si>
  <si>
    <t>img347.jpg</t>
  </si>
  <si>
    <t>img348.jpg</t>
  </si>
  <si>
    <t>img349.jpg</t>
  </si>
  <si>
    <t>img350.jpg</t>
  </si>
  <si>
    <t>img351.jpg</t>
  </si>
  <si>
    <t>img352.jpg</t>
  </si>
  <si>
    <t>img353.jpg</t>
  </si>
  <si>
    <t>img354.jpg</t>
  </si>
  <si>
    <t>img355.jpg</t>
  </si>
  <si>
    <t>img356.jpg</t>
  </si>
  <si>
    <t>img357.jpg</t>
  </si>
  <si>
    <t>img358.jpg</t>
  </si>
  <si>
    <t>img359.jpg</t>
  </si>
  <si>
    <t>img360.jpg</t>
  </si>
  <si>
    <t>img362.jpg</t>
  </si>
  <si>
    <t>img363.jpg</t>
  </si>
  <si>
    <t>img364.jpg</t>
  </si>
  <si>
    <t>img365.jpg</t>
  </si>
  <si>
    <t>img366.jpg</t>
  </si>
  <si>
    <t>img367.jpg</t>
  </si>
  <si>
    <t>img368.jpg</t>
  </si>
  <si>
    <t>img369.jpg</t>
  </si>
  <si>
    <t>img371.jpg</t>
  </si>
  <si>
    <t>img373.jpg</t>
  </si>
  <si>
    <t>img374.jpg</t>
  </si>
  <si>
    <t>img375.jpg</t>
  </si>
  <si>
    <t>img376.jpg</t>
  </si>
  <si>
    <t>img377.jpg</t>
  </si>
  <si>
    <t>img378.jpg</t>
  </si>
  <si>
    <t>img379.jpg</t>
  </si>
  <si>
    <t>img380.jpg</t>
  </si>
  <si>
    <t>img381.jpg</t>
  </si>
  <si>
    <t>img382.jpg</t>
  </si>
  <si>
    <t>img383.jpg</t>
  </si>
  <si>
    <t>img384.jpg</t>
  </si>
  <si>
    <t>img386.jpg</t>
  </si>
  <si>
    <t>img387.jpg</t>
  </si>
  <si>
    <t>img388.jpg</t>
  </si>
  <si>
    <t>img389.jpg</t>
  </si>
  <si>
    <t>img390.jpg</t>
  </si>
  <si>
    <t>img391.jpg</t>
  </si>
  <si>
    <t>img393.jpg</t>
  </si>
  <si>
    <t>img394.jpg</t>
  </si>
  <si>
    <t>img395.jpg</t>
  </si>
  <si>
    <t>img396.jpg</t>
  </si>
  <si>
    <t>img397.jpg</t>
  </si>
  <si>
    <t>img398.jpg</t>
  </si>
  <si>
    <t>img399.jpg</t>
  </si>
  <si>
    <t>img400.jpg</t>
  </si>
  <si>
    <t>img401.jpg</t>
  </si>
  <si>
    <t>img403.jpg</t>
  </si>
  <si>
    <t>img404.jpg</t>
  </si>
  <si>
    <t>img405.jpg</t>
  </si>
  <si>
    <t>img406.jpg</t>
  </si>
  <si>
    <t>img407.jpg</t>
  </si>
  <si>
    <t>img408.jpg</t>
  </si>
  <si>
    <t>img409.jpg</t>
  </si>
  <si>
    <t>img410.jpg</t>
  </si>
  <si>
    <t>img411.jpg</t>
  </si>
  <si>
    <t>img412.jpg</t>
  </si>
  <si>
    <t>img413.jpg</t>
  </si>
  <si>
    <t>img414.jpg</t>
  </si>
  <si>
    <t>img416.jpg</t>
  </si>
  <si>
    <t>img417.jpg</t>
  </si>
  <si>
    <t>img419.jpg</t>
  </si>
  <si>
    <t>img421.jpg</t>
  </si>
  <si>
    <t>img422.jpg</t>
  </si>
  <si>
    <t>img423.jpg</t>
  </si>
  <si>
    <t>img424.jpg</t>
  </si>
  <si>
    <t>img425.jpg</t>
  </si>
  <si>
    <t>img426.jpg</t>
  </si>
  <si>
    <t>img427.jpg</t>
  </si>
  <si>
    <t>img428.jpg</t>
  </si>
  <si>
    <t>img429.jpg</t>
  </si>
  <si>
    <t>img430.jpg</t>
  </si>
  <si>
    <t>img431.jpg</t>
  </si>
  <si>
    <t>img432.jpg</t>
  </si>
  <si>
    <t>img434.jpg</t>
  </si>
  <si>
    <t>img435.jpg</t>
  </si>
  <si>
    <t>img436.jpg</t>
  </si>
  <si>
    <t>img437.jpg</t>
  </si>
  <si>
    <t>img438.jpg</t>
  </si>
  <si>
    <t>img440.jpg</t>
  </si>
  <si>
    <t>img441.jpg</t>
  </si>
  <si>
    <t>img442.jpg</t>
  </si>
  <si>
    <t>img444.jpg</t>
  </si>
  <si>
    <t>img445.jpg</t>
  </si>
  <si>
    <t>img446.jpg</t>
  </si>
  <si>
    <t>img447.jpg</t>
  </si>
  <si>
    <t>img448.jpg</t>
  </si>
  <si>
    <t>img449.jpg</t>
  </si>
  <si>
    <t>img450.jpg</t>
  </si>
  <si>
    <t>img451.jpg</t>
  </si>
  <si>
    <t>img452.jpg</t>
  </si>
  <si>
    <t>img453.jpg</t>
  </si>
  <si>
    <t>img454.jpg</t>
  </si>
  <si>
    <t>img455.jpg</t>
  </si>
  <si>
    <t>img456.jpg</t>
  </si>
  <si>
    <t>img457.jpg</t>
  </si>
  <si>
    <t>false positive</t>
  </si>
  <si>
    <t>img361.jpg</t>
  </si>
  <si>
    <t>img370.jpg</t>
  </si>
  <si>
    <t>img372.jpg</t>
  </si>
  <si>
    <t>img385.jpg</t>
  </si>
  <si>
    <t>img392.jpg</t>
  </si>
  <si>
    <t>img402.jpg</t>
  </si>
  <si>
    <t>img415.jpg</t>
  </si>
  <si>
    <t>img418.jpg</t>
  </si>
  <si>
    <t>img420.jpg</t>
  </si>
  <si>
    <t>img433.jpg</t>
  </si>
  <si>
    <t>img439.jpg</t>
  </si>
  <si>
    <t>img443.jpg</t>
  </si>
  <si>
    <t>Real</t>
  </si>
  <si>
    <t>false positiv</t>
  </si>
  <si>
    <t>Symbol list</t>
  </si>
  <si>
    <t>1 = Green Arrow</t>
  </si>
  <si>
    <t>1.3 = Left Arrow</t>
  </si>
  <si>
    <t>3.1 = Right Arrow</t>
  </si>
  <si>
    <t>3 = Red Cross</t>
  </si>
  <si>
    <t>33 = R &amp;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</si>
</sst>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3" xfId="0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2" fillId="0" borderId="3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3" fillId="2" borderId="0" xfId="0" applyFont="1" applyFill="1" applyBorder="1"/>
    <xf numFmtId="164" fontId="3" fillId="2" borderId="0" xfId="0" applyNumberFormat="1" applyFont="1" applyFill="1"/>
    <xf numFmtId="0" fontId="4" fillId="2" borderId="0" xfId="0" applyFont="1" applyFill="1"/>
    <xf numFmtId="164" fontId="0" fillId="0" borderId="0" xfId="0" applyNumberFormat="1" applyFill="1"/>
    <xf numFmtId="3" fontId="1" fillId="2" borderId="0" xfId="0" applyNumberFormat="1" applyFont="1" applyFill="1"/>
    <xf numFmtId="3" fontId="0" fillId="0" borderId="0" xfId="0" applyNumberFormat="1" applyAlignment="1">
      <alignment horizontal="right"/>
    </xf>
    <xf numFmtId="0" fontId="0" fillId="2" borderId="0" xfId="0" applyNumberForma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Success Rate</c:v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00B050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'1st test'!$P$1:$P$6</c:f>
              <c:strCache>
                <c:ptCount val="6"/>
                <c:pt idx="0">
                  <c:v>none</c:v>
                </c:pt>
                <c:pt idx="1">
                  <c:v>red cross</c:v>
                </c:pt>
                <c:pt idx="2">
                  <c:v>left arrow</c:v>
                </c:pt>
                <c:pt idx="3">
                  <c:v>green arrow</c:v>
                </c:pt>
                <c:pt idx="4">
                  <c:v>right arrow</c:v>
                </c:pt>
                <c:pt idx="5">
                  <c:v>red &amp; green</c:v>
                </c:pt>
              </c:strCache>
            </c:strRef>
          </c:cat>
          <c:val>
            <c:numRef>
              <c:f>('1st test'!$K$6,'1st test'!$K$21,'1st test'!$K$31,'1st test'!$K$49,'1st test'!$K$72,'1st test'!$K$117)</c:f>
              <c:numCache>
                <c:formatCode>0.0%</c:formatCode>
                <c:ptCount val="6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77824"/>
        <c:axId val="98879360"/>
      </c:barChart>
      <c:catAx>
        <c:axId val="9887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98879360"/>
        <c:crosses val="autoZero"/>
        <c:auto val="1"/>
        <c:lblAlgn val="ctr"/>
        <c:lblOffset val="100"/>
        <c:noMultiLvlLbl val="0"/>
      </c:catAx>
      <c:valAx>
        <c:axId val="9887936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crossAx val="9887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Success Rate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00B050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'2nd test'!$N$1:$N$6</c:f>
              <c:strCache>
                <c:ptCount val="6"/>
                <c:pt idx="0">
                  <c:v>none</c:v>
                </c:pt>
                <c:pt idx="1">
                  <c:v>red cross</c:v>
                </c:pt>
                <c:pt idx="2">
                  <c:v>left arrow</c:v>
                </c:pt>
                <c:pt idx="3">
                  <c:v>green arrow</c:v>
                </c:pt>
                <c:pt idx="4">
                  <c:v>right arrow</c:v>
                </c:pt>
                <c:pt idx="5">
                  <c:v>red &amp; green</c:v>
                </c:pt>
              </c:strCache>
            </c:strRef>
          </c:cat>
          <c:val>
            <c:numRef>
              <c:f>('2nd test'!$K$8,'2nd test'!$K$62,'2nd test'!$K$84,'2nd test'!$K$105,'2nd test'!$K$139,'2nd test'!$K$168)</c:f>
              <c:numCache>
                <c:formatCode>0.0%</c:formatCode>
                <c:ptCount val="6"/>
                <c:pt idx="0">
                  <c:v>0.66666666666666663</c:v>
                </c:pt>
                <c:pt idx="1">
                  <c:v>0.98113207547169812</c:v>
                </c:pt>
                <c:pt idx="2">
                  <c:v>0.95238095238095233</c:v>
                </c:pt>
                <c:pt idx="3">
                  <c:v>1</c:v>
                </c:pt>
                <c:pt idx="4">
                  <c:v>0.90909090909090906</c:v>
                </c:pt>
                <c:pt idx="5">
                  <c:v>0.8928571428571429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90688"/>
        <c:axId val="103492224"/>
      </c:barChart>
      <c:catAx>
        <c:axId val="10349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92224"/>
        <c:crosses val="autoZero"/>
        <c:auto val="1"/>
        <c:lblAlgn val="ctr"/>
        <c:lblOffset val="100"/>
        <c:noMultiLvlLbl val="0"/>
      </c:catAx>
      <c:valAx>
        <c:axId val="1034922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crossAx val="1034906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Success Rate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00B050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summary!$H$2:$H$7</c:f>
              <c:strCache>
                <c:ptCount val="6"/>
                <c:pt idx="0">
                  <c:v>none</c:v>
                </c:pt>
                <c:pt idx="1">
                  <c:v>red cross</c:v>
                </c:pt>
                <c:pt idx="2">
                  <c:v>left arrow</c:v>
                </c:pt>
                <c:pt idx="3">
                  <c:v>green arrow</c:v>
                </c:pt>
                <c:pt idx="4">
                  <c:v>right arrow</c:v>
                </c:pt>
                <c:pt idx="5">
                  <c:v>red &amp; green</c:v>
                </c:pt>
              </c:strCache>
            </c:strRef>
          </c:cat>
          <c:val>
            <c:numRef>
              <c:f>summary!$R$2:$R$7</c:f>
              <c:numCache>
                <c:formatCode>0.0%</c:formatCode>
                <c:ptCount val="6"/>
                <c:pt idx="0">
                  <c:v>0.6</c:v>
                </c:pt>
                <c:pt idx="1">
                  <c:v>0.9850746268656716</c:v>
                </c:pt>
                <c:pt idx="2">
                  <c:v>0.96666666666666667</c:v>
                </c:pt>
                <c:pt idx="3">
                  <c:v>0.94871794871794868</c:v>
                </c:pt>
                <c:pt idx="4">
                  <c:v>0.94545454545454544</c:v>
                </c:pt>
                <c:pt idx="5">
                  <c:v>0.90277777777777779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36128"/>
        <c:axId val="103537664"/>
      </c:barChart>
      <c:catAx>
        <c:axId val="10353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537664"/>
        <c:crosses val="autoZero"/>
        <c:auto val="1"/>
        <c:lblAlgn val="ctr"/>
        <c:lblOffset val="100"/>
        <c:noMultiLvlLbl val="0"/>
      </c:catAx>
      <c:valAx>
        <c:axId val="103537664"/>
        <c:scaling>
          <c:orientation val="minMax"/>
          <c:max val="1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crossAx val="1035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Success Rate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00B050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Final!$P$1:$P$6</c:f>
              <c:strCache>
                <c:ptCount val="6"/>
                <c:pt idx="0">
                  <c:v>none</c:v>
                </c:pt>
                <c:pt idx="1">
                  <c:v>red cross</c:v>
                </c:pt>
                <c:pt idx="2">
                  <c:v>left arrow</c:v>
                </c:pt>
                <c:pt idx="3">
                  <c:v>green arrow</c:v>
                </c:pt>
                <c:pt idx="4">
                  <c:v>right arrow</c:v>
                </c:pt>
                <c:pt idx="5">
                  <c:v>red &amp; green</c:v>
                </c:pt>
              </c:strCache>
            </c:strRef>
          </c:cat>
          <c:val>
            <c:numRef>
              <c:f>(Final!$K$22,Final!$K$115,Final!$K$229,Final!$K$303,Final!$K$353,Final!$K$457)</c:f>
              <c:numCache>
                <c:formatCode>0.0%</c:formatCode>
                <c:ptCount val="6"/>
                <c:pt idx="0">
                  <c:v>0.95</c:v>
                </c:pt>
                <c:pt idx="1">
                  <c:v>1</c:v>
                </c:pt>
                <c:pt idx="2">
                  <c:v>0.93805309734513276</c:v>
                </c:pt>
                <c:pt idx="3">
                  <c:v>0.90410958904109584</c:v>
                </c:pt>
                <c:pt idx="4">
                  <c:v>1</c:v>
                </c:pt>
                <c:pt idx="5">
                  <c:v>0.79611650485436891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36416"/>
        <c:axId val="110237952"/>
      </c:barChart>
      <c:catAx>
        <c:axId val="11023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37952"/>
        <c:crosses val="autoZero"/>
        <c:auto val="1"/>
        <c:lblAlgn val="ctr"/>
        <c:lblOffset val="100"/>
        <c:noMultiLvlLbl val="0"/>
      </c:catAx>
      <c:valAx>
        <c:axId val="110237952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crossAx val="11023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333374</xdr:colOff>
      <xdr:row>7</xdr:row>
      <xdr:rowOff>128587</xdr:rowOff>
    </xdr:from>
    <xdr:to>
      <xdr:col>24</xdr:col>
      <xdr:colOff>600074</xdr:colOff>
      <xdr:row>24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9</xdr:row>
      <xdr:rowOff>76200</xdr:rowOff>
    </xdr:from>
    <xdr:to>
      <xdr:col>22</xdr:col>
      <xdr:colOff>323850</xdr:colOff>
      <xdr:row>26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10</xdr:row>
      <xdr:rowOff>80962</xdr:rowOff>
    </xdr:from>
    <xdr:to>
      <xdr:col>21</xdr:col>
      <xdr:colOff>133350</xdr:colOff>
      <xdr:row>29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8</xdr:row>
      <xdr:rowOff>142875</xdr:rowOff>
    </xdr:from>
    <xdr:to>
      <xdr:col>21</xdr:col>
      <xdr:colOff>371475</xdr:colOff>
      <xdr:row>23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istic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istic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est_Statistic_Final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zoomScaleNormal="100" workbookViewId="0">
      <selection activeCell="P1" sqref="P1:P6"/>
    </sheetView>
  </sheetViews>
  <sheetFormatPr defaultRowHeight="15" outlineLevelRow="2" x14ac:dyDescent="0.25"/>
  <cols>
    <col min="1" max="1" width="10.5703125" bestFit="1" customWidth="1"/>
    <col min="2" max="2" width="5" bestFit="1" customWidth="1"/>
    <col min="3" max="3" width="6.42578125" bestFit="1" customWidth="1"/>
    <col min="4" max="4" width="7" bestFit="1" customWidth="1"/>
    <col min="5" max="5" width="5.5703125" bestFit="1" customWidth="1"/>
    <col min="6" max="6" width="7.5703125" bestFit="1" customWidth="1"/>
    <col min="7" max="7" width="8.140625" bestFit="1" customWidth="1"/>
    <col min="8" max="8" width="7.5703125" bestFit="1" customWidth="1"/>
    <col min="9" max="9" width="9.140625" style="4"/>
    <col min="11" max="11" width="10.85546875" bestFit="1" customWidth="1"/>
    <col min="14" max="14" width="10.5703125" bestFit="1" customWidth="1"/>
    <col min="15" max="15" width="5" bestFit="1" customWidth="1"/>
    <col min="16" max="16" width="6.42578125" bestFit="1" customWidth="1"/>
    <col min="17" max="17" width="7" bestFit="1" customWidth="1"/>
    <col min="18" max="18" width="5.5703125" bestFit="1" customWidth="1"/>
    <col min="19" max="19" width="12.85546875" bestFit="1" customWidth="1"/>
    <col min="20" max="20" width="3.5703125" customWidth="1"/>
    <col min="21" max="21" width="7.5703125" bestFit="1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1" t="s">
        <v>171</v>
      </c>
      <c r="J1" s="9" t="s">
        <v>172</v>
      </c>
      <c r="K1" s="2" t="s">
        <v>180</v>
      </c>
      <c r="M1" t="s">
        <v>492</v>
      </c>
      <c r="P1" s="16" t="s">
        <v>182</v>
      </c>
    </row>
    <row r="2" spans="1:20" outlineLevel="2" x14ac:dyDescent="0.25">
      <c r="A2" s="2" t="s">
        <v>22</v>
      </c>
      <c r="B2" s="2">
        <v>521</v>
      </c>
      <c r="C2" s="2">
        <v>629</v>
      </c>
      <c r="D2" s="2">
        <v>3990</v>
      </c>
      <c r="E2" s="2">
        <v>0</v>
      </c>
      <c r="F2" s="2">
        <v>0</v>
      </c>
      <c r="G2" s="2">
        <v>0</v>
      </c>
      <c r="H2" s="2">
        <v>0</v>
      </c>
      <c r="I2" s="11">
        <v>0</v>
      </c>
      <c r="J2" s="9">
        <f>IF(H2=I2,1,0)</f>
        <v>1</v>
      </c>
      <c r="K2" s="2"/>
      <c r="M2" t="s">
        <v>493</v>
      </c>
      <c r="P2" t="s">
        <v>181</v>
      </c>
    </row>
    <row r="3" spans="1:20" outlineLevel="2" x14ac:dyDescent="0.25">
      <c r="A3" s="2" t="s">
        <v>52</v>
      </c>
      <c r="B3" s="2">
        <v>382</v>
      </c>
      <c r="C3" s="2">
        <v>267</v>
      </c>
      <c r="D3" s="2">
        <v>366</v>
      </c>
      <c r="E3" s="2">
        <v>0</v>
      </c>
      <c r="F3" s="2">
        <v>0</v>
      </c>
      <c r="G3" s="2">
        <v>0</v>
      </c>
      <c r="H3" s="2">
        <v>0</v>
      </c>
      <c r="I3" s="11">
        <v>0</v>
      </c>
      <c r="J3" s="9">
        <f>IF(H3=I3,1,0)</f>
        <v>1</v>
      </c>
      <c r="K3" s="2"/>
      <c r="M3" t="s">
        <v>494</v>
      </c>
      <c r="P3" t="s">
        <v>183</v>
      </c>
    </row>
    <row r="4" spans="1:20" outlineLevel="2" x14ac:dyDescent="0.25">
      <c r="A4" s="2" t="s">
        <v>88</v>
      </c>
      <c r="B4" s="2">
        <v>855</v>
      </c>
      <c r="C4" s="2">
        <v>636</v>
      </c>
      <c r="D4" s="2">
        <v>2324</v>
      </c>
      <c r="E4" s="2">
        <v>600</v>
      </c>
      <c r="F4" s="2">
        <v>0</v>
      </c>
      <c r="G4" s="2">
        <v>0</v>
      </c>
      <c r="H4" s="2">
        <v>1</v>
      </c>
      <c r="I4" s="11">
        <v>0</v>
      </c>
      <c r="J4" s="9">
        <f>IF(H4=I4,1,0)</f>
        <v>0</v>
      </c>
      <c r="K4" s="2"/>
      <c r="M4" t="s">
        <v>495</v>
      </c>
      <c r="P4" t="s">
        <v>184</v>
      </c>
    </row>
    <row r="5" spans="1:20" outlineLevel="2" x14ac:dyDescent="0.25">
      <c r="A5" s="2" t="s">
        <v>92</v>
      </c>
      <c r="B5" s="2">
        <v>963</v>
      </c>
      <c r="C5" s="2">
        <v>442</v>
      </c>
      <c r="D5" s="2">
        <v>1706</v>
      </c>
      <c r="E5" s="2">
        <v>0</v>
      </c>
      <c r="F5" s="2">
        <v>0</v>
      </c>
      <c r="G5" s="2">
        <v>0</v>
      </c>
      <c r="H5" s="2">
        <v>0</v>
      </c>
      <c r="I5" s="11">
        <v>0</v>
      </c>
      <c r="J5" s="9">
        <f>IF(H5=I5,1,0)</f>
        <v>1</v>
      </c>
      <c r="K5" s="2"/>
      <c r="M5" t="s">
        <v>496</v>
      </c>
      <c r="P5" t="s">
        <v>185</v>
      </c>
      <c r="S5" s="24" t="s">
        <v>477</v>
      </c>
      <c r="T5" s="24">
        <v>1</v>
      </c>
    </row>
    <row r="6" spans="1:20" outlineLevel="1" x14ac:dyDescent="0.25">
      <c r="A6" s="2"/>
      <c r="B6" s="2"/>
      <c r="C6" s="2"/>
      <c r="D6" s="2"/>
      <c r="E6" s="2"/>
      <c r="F6" s="2"/>
      <c r="G6" s="2"/>
      <c r="H6" s="13" t="s">
        <v>173</v>
      </c>
      <c r="I6" s="13">
        <f>SUBTOTAL(3,I2:I5)</f>
        <v>4</v>
      </c>
      <c r="J6" s="15">
        <f>SUM(J2:J5)</f>
        <v>3</v>
      </c>
      <c r="K6" s="8">
        <f>(J6/I6)</f>
        <v>0.75</v>
      </c>
      <c r="M6" t="s">
        <v>497</v>
      </c>
      <c r="P6" t="s">
        <v>186</v>
      </c>
    </row>
    <row r="7" spans="1:20" outlineLevel="2" x14ac:dyDescent="0.25">
      <c r="A7" s="2" t="s">
        <v>8</v>
      </c>
      <c r="B7" s="2">
        <v>1723</v>
      </c>
      <c r="C7" s="2">
        <v>687</v>
      </c>
      <c r="D7" s="2">
        <v>2211</v>
      </c>
      <c r="E7" s="2">
        <v>1145</v>
      </c>
      <c r="F7" s="2">
        <v>0</v>
      </c>
      <c r="G7" s="2">
        <v>0</v>
      </c>
      <c r="H7" s="2">
        <v>1</v>
      </c>
      <c r="I7" s="11">
        <v>1</v>
      </c>
      <c r="J7" s="9">
        <f t="shared" ref="J7:J20" si="0">IF(H7=I7,1,0)</f>
        <v>1</v>
      </c>
      <c r="K7" s="2"/>
    </row>
    <row r="8" spans="1:20" outlineLevel="2" x14ac:dyDescent="0.25">
      <c r="A8" s="2" t="s">
        <v>9</v>
      </c>
      <c r="B8" s="2">
        <v>1725</v>
      </c>
      <c r="C8" s="2">
        <v>682</v>
      </c>
      <c r="D8" s="2">
        <v>2244</v>
      </c>
      <c r="E8" s="2">
        <v>1145</v>
      </c>
      <c r="F8" s="2">
        <v>0</v>
      </c>
      <c r="G8" s="2">
        <v>0</v>
      </c>
      <c r="H8" s="2">
        <v>1</v>
      </c>
      <c r="I8" s="11">
        <v>1</v>
      </c>
      <c r="J8" s="9">
        <f t="shared" si="0"/>
        <v>1</v>
      </c>
      <c r="K8" s="2"/>
    </row>
    <row r="9" spans="1:20" outlineLevel="2" x14ac:dyDescent="0.25">
      <c r="A9" s="2" t="s">
        <v>10</v>
      </c>
      <c r="B9" s="2">
        <v>1724</v>
      </c>
      <c r="C9" s="2">
        <v>679</v>
      </c>
      <c r="D9" s="2">
        <v>2256</v>
      </c>
      <c r="E9" s="2">
        <v>1145</v>
      </c>
      <c r="F9" s="2">
        <v>0</v>
      </c>
      <c r="G9" s="2">
        <v>0</v>
      </c>
      <c r="H9" s="2">
        <v>1</v>
      </c>
      <c r="I9" s="11">
        <v>1</v>
      </c>
      <c r="J9" s="9">
        <f t="shared" si="0"/>
        <v>1</v>
      </c>
      <c r="K9" s="2"/>
    </row>
    <row r="10" spans="1:20" outlineLevel="2" x14ac:dyDescent="0.25">
      <c r="A10" s="2" t="s">
        <v>11</v>
      </c>
      <c r="B10" s="2">
        <v>1281</v>
      </c>
      <c r="C10" s="2">
        <v>340</v>
      </c>
      <c r="D10" s="2">
        <v>2052</v>
      </c>
      <c r="E10" s="2">
        <v>1221</v>
      </c>
      <c r="F10" s="2">
        <v>0</v>
      </c>
      <c r="G10" s="2">
        <v>0</v>
      </c>
      <c r="H10" s="2">
        <v>1</v>
      </c>
      <c r="I10" s="11">
        <v>1</v>
      </c>
      <c r="J10" s="9">
        <f t="shared" si="0"/>
        <v>1</v>
      </c>
      <c r="K10" s="2"/>
    </row>
    <row r="11" spans="1:20" outlineLevel="2" x14ac:dyDescent="0.25">
      <c r="A11" s="2" t="s">
        <v>12</v>
      </c>
      <c r="B11" s="2">
        <v>1380</v>
      </c>
      <c r="C11" s="2">
        <v>507</v>
      </c>
      <c r="D11" s="2">
        <v>2212</v>
      </c>
      <c r="E11" s="2">
        <v>818</v>
      </c>
      <c r="F11" s="2">
        <v>0</v>
      </c>
      <c r="G11" s="2">
        <v>0</v>
      </c>
      <c r="H11" s="2">
        <v>1</v>
      </c>
      <c r="I11" s="11">
        <v>1</v>
      </c>
      <c r="J11" s="9">
        <f t="shared" si="0"/>
        <v>1</v>
      </c>
      <c r="K11" s="2"/>
    </row>
    <row r="12" spans="1:20" outlineLevel="2" x14ac:dyDescent="0.25">
      <c r="A12" s="2" t="s">
        <v>13</v>
      </c>
      <c r="B12" s="2">
        <v>1124</v>
      </c>
      <c r="C12" s="2">
        <v>698</v>
      </c>
      <c r="D12" s="2">
        <v>2601</v>
      </c>
      <c r="E12" s="2">
        <v>609</v>
      </c>
      <c r="F12" s="2">
        <v>0</v>
      </c>
      <c r="G12" s="2">
        <v>0</v>
      </c>
      <c r="H12" s="2">
        <v>1</v>
      </c>
      <c r="I12" s="11">
        <v>1</v>
      </c>
      <c r="J12" s="9">
        <f t="shared" si="0"/>
        <v>1</v>
      </c>
      <c r="K12" s="2"/>
    </row>
    <row r="13" spans="1:20" outlineLevel="2" x14ac:dyDescent="0.25">
      <c r="A13" s="2" t="s">
        <v>14</v>
      </c>
      <c r="B13" s="2">
        <v>1204</v>
      </c>
      <c r="C13" s="2">
        <v>554</v>
      </c>
      <c r="D13" s="2">
        <v>2358</v>
      </c>
      <c r="E13" s="2">
        <v>733</v>
      </c>
      <c r="F13" s="2">
        <v>0</v>
      </c>
      <c r="G13" s="2">
        <v>0</v>
      </c>
      <c r="H13" s="2">
        <v>1</v>
      </c>
      <c r="I13" s="11">
        <v>1</v>
      </c>
      <c r="J13" s="9">
        <f t="shared" si="0"/>
        <v>1</v>
      </c>
      <c r="K13" s="2"/>
    </row>
    <row r="14" spans="1:20" outlineLevel="2" x14ac:dyDescent="0.25">
      <c r="A14" s="2" t="s">
        <v>15</v>
      </c>
      <c r="B14" s="2">
        <v>1405</v>
      </c>
      <c r="C14" s="2">
        <v>622</v>
      </c>
      <c r="D14" s="2">
        <v>2399</v>
      </c>
      <c r="E14" s="2">
        <v>549</v>
      </c>
      <c r="F14" s="2">
        <v>0</v>
      </c>
      <c r="G14" s="2">
        <v>0</v>
      </c>
      <c r="H14" s="2">
        <v>1</v>
      </c>
      <c r="I14" s="11">
        <v>1</v>
      </c>
      <c r="J14" s="9">
        <f t="shared" si="0"/>
        <v>1</v>
      </c>
      <c r="K14" s="2"/>
    </row>
    <row r="15" spans="1:20" outlineLevel="2" x14ac:dyDescent="0.25">
      <c r="A15" s="2" t="s">
        <v>16</v>
      </c>
      <c r="B15" s="2">
        <v>1246</v>
      </c>
      <c r="C15" s="2">
        <v>705</v>
      </c>
      <c r="D15" s="2">
        <v>2594</v>
      </c>
      <c r="E15" s="2">
        <v>560</v>
      </c>
      <c r="F15" s="2">
        <v>0</v>
      </c>
      <c r="G15" s="2">
        <v>0</v>
      </c>
      <c r="H15" s="2">
        <v>1</v>
      </c>
      <c r="I15" s="11">
        <v>1</v>
      </c>
      <c r="J15" s="9">
        <f t="shared" si="0"/>
        <v>1</v>
      </c>
      <c r="K15" s="2"/>
    </row>
    <row r="16" spans="1:20" outlineLevel="2" x14ac:dyDescent="0.25">
      <c r="A16" s="2" t="s">
        <v>17</v>
      </c>
      <c r="B16" s="2">
        <v>1140</v>
      </c>
      <c r="C16" s="2">
        <v>504</v>
      </c>
      <c r="D16" s="2">
        <v>2911</v>
      </c>
      <c r="E16" s="2">
        <v>558</v>
      </c>
      <c r="F16" s="2">
        <v>0</v>
      </c>
      <c r="G16" s="2">
        <v>0</v>
      </c>
      <c r="H16" s="2">
        <v>1</v>
      </c>
      <c r="I16" s="11">
        <v>1</v>
      </c>
      <c r="J16" s="9">
        <f t="shared" si="0"/>
        <v>1</v>
      </c>
      <c r="K16" s="2"/>
    </row>
    <row r="17" spans="1:11" outlineLevel="2" x14ac:dyDescent="0.25">
      <c r="A17" s="2" t="s">
        <v>18</v>
      </c>
      <c r="B17" s="2">
        <v>1133</v>
      </c>
      <c r="C17" s="2">
        <v>816</v>
      </c>
      <c r="D17" s="2">
        <v>3562</v>
      </c>
      <c r="E17" s="2">
        <v>636</v>
      </c>
      <c r="F17" s="2">
        <v>0</v>
      </c>
      <c r="G17" s="2">
        <v>0</v>
      </c>
      <c r="H17" s="2">
        <v>1</v>
      </c>
      <c r="I17" s="11">
        <v>1</v>
      </c>
      <c r="J17" s="9">
        <f t="shared" si="0"/>
        <v>1</v>
      </c>
      <c r="K17" s="2"/>
    </row>
    <row r="18" spans="1:11" outlineLevel="2" x14ac:dyDescent="0.25">
      <c r="A18" s="2" t="s">
        <v>19</v>
      </c>
      <c r="B18" s="2">
        <v>1437</v>
      </c>
      <c r="C18" s="2">
        <v>552</v>
      </c>
      <c r="D18" s="2">
        <v>3526</v>
      </c>
      <c r="E18" s="2">
        <v>846</v>
      </c>
      <c r="F18" s="2">
        <v>0</v>
      </c>
      <c r="G18" s="2">
        <v>0</v>
      </c>
      <c r="H18" s="2">
        <v>1</v>
      </c>
      <c r="I18" s="11">
        <v>1</v>
      </c>
      <c r="J18" s="9">
        <f t="shared" si="0"/>
        <v>1</v>
      </c>
      <c r="K18" s="2"/>
    </row>
    <row r="19" spans="1:11" outlineLevel="2" x14ac:dyDescent="0.25">
      <c r="A19" s="2" t="s">
        <v>20</v>
      </c>
      <c r="B19" s="2">
        <v>1586</v>
      </c>
      <c r="C19" s="2">
        <v>612</v>
      </c>
      <c r="D19" s="2">
        <v>4093</v>
      </c>
      <c r="E19" s="2">
        <v>991</v>
      </c>
      <c r="F19" s="2">
        <v>0</v>
      </c>
      <c r="G19" s="2">
        <v>0</v>
      </c>
      <c r="H19" s="2">
        <v>1</v>
      </c>
      <c r="I19" s="11">
        <v>1</v>
      </c>
      <c r="J19" s="9">
        <f t="shared" si="0"/>
        <v>1</v>
      </c>
      <c r="K19" s="2"/>
    </row>
    <row r="20" spans="1:11" outlineLevel="2" x14ac:dyDescent="0.25">
      <c r="A20" s="2" t="s">
        <v>21</v>
      </c>
      <c r="B20" s="2">
        <v>2081</v>
      </c>
      <c r="C20" s="2">
        <v>638</v>
      </c>
      <c r="D20" s="2">
        <v>2832</v>
      </c>
      <c r="E20" s="2">
        <v>1674</v>
      </c>
      <c r="F20" s="2">
        <v>0</v>
      </c>
      <c r="G20" s="2">
        <v>0</v>
      </c>
      <c r="H20" s="2">
        <v>1</v>
      </c>
      <c r="I20" s="11">
        <v>1</v>
      </c>
      <c r="J20" s="9">
        <f t="shared" si="0"/>
        <v>1</v>
      </c>
      <c r="K20" s="2"/>
    </row>
    <row r="21" spans="1:11" outlineLevel="1" x14ac:dyDescent="0.25">
      <c r="A21" s="2"/>
      <c r="B21" s="2"/>
      <c r="C21" s="2"/>
      <c r="D21" s="2"/>
      <c r="E21" s="2"/>
      <c r="F21" s="2"/>
      <c r="G21" s="2"/>
      <c r="H21" s="13" t="s">
        <v>174</v>
      </c>
      <c r="I21" s="13">
        <f>SUBTOTAL(3,I7:I20)</f>
        <v>14</v>
      </c>
      <c r="J21" s="15">
        <f>SUM(J7:J20)</f>
        <v>14</v>
      </c>
      <c r="K21" s="8">
        <f>(J21/I21)</f>
        <v>1</v>
      </c>
    </row>
    <row r="22" spans="1:11" outlineLevel="2" x14ac:dyDescent="0.25">
      <c r="A22" s="2" t="s">
        <v>23</v>
      </c>
      <c r="B22" s="2">
        <v>606</v>
      </c>
      <c r="C22" s="2">
        <v>442</v>
      </c>
      <c r="D22" s="2">
        <v>3702</v>
      </c>
      <c r="E22" s="2">
        <v>0</v>
      </c>
      <c r="F22" s="2">
        <v>0</v>
      </c>
      <c r="G22" s="2">
        <v>591</v>
      </c>
      <c r="H22" s="2">
        <v>1.3</v>
      </c>
      <c r="I22" s="11">
        <v>1.3</v>
      </c>
      <c r="J22" s="9">
        <f t="shared" ref="J22:J30" si="1">IF(H22=I22,1,0)</f>
        <v>1</v>
      </c>
      <c r="K22" s="2"/>
    </row>
    <row r="23" spans="1:11" outlineLevel="2" x14ac:dyDescent="0.25">
      <c r="A23" s="2" t="s">
        <v>24</v>
      </c>
      <c r="B23" s="2">
        <v>663</v>
      </c>
      <c r="C23" s="2">
        <v>645</v>
      </c>
      <c r="D23" s="2">
        <v>4069</v>
      </c>
      <c r="E23" s="2">
        <v>0</v>
      </c>
      <c r="F23" s="2">
        <v>0</v>
      </c>
      <c r="G23" s="2">
        <v>534</v>
      </c>
      <c r="H23" s="2">
        <v>1.3</v>
      </c>
      <c r="I23" s="11">
        <v>1.3</v>
      </c>
      <c r="J23" s="9">
        <f t="shared" si="1"/>
        <v>1</v>
      </c>
      <c r="K23" s="2"/>
    </row>
    <row r="24" spans="1:11" outlineLevel="2" x14ac:dyDescent="0.25">
      <c r="A24" s="2" t="s">
        <v>25</v>
      </c>
      <c r="B24" s="2">
        <v>809</v>
      </c>
      <c r="C24" s="2">
        <v>632</v>
      </c>
      <c r="D24" s="2">
        <v>3601</v>
      </c>
      <c r="E24" s="2">
        <v>0</v>
      </c>
      <c r="F24" s="2">
        <v>0</v>
      </c>
      <c r="G24" s="2">
        <v>437</v>
      </c>
      <c r="H24" s="2">
        <v>1.3</v>
      </c>
      <c r="I24" s="11">
        <v>1.3</v>
      </c>
      <c r="J24" s="9">
        <f t="shared" si="1"/>
        <v>1</v>
      </c>
      <c r="K24" s="2"/>
    </row>
    <row r="25" spans="1:11" outlineLevel="2" x14ac:dyDescent="0.25">
      <c r="A25" s="2" t="s">
        <v>26</v>
      </c>
      <c r="B25" s="2">
        <v>739</v>
      </c>
      <c r="C25" s="2">
        <v>639</v>
      </c>
      <c r="D25" s="2">
        <v>3198</v>
      </c>
      <c r="E25" s="2">
        <v>0</v>
      </c>
      <c r="F25" s="2">
        <v>0</v>
      </c>
      <c r="G25" s="2">
        <v>341</v>
      </c>
      <c r="H25" s="2">
        <v>1.3</v>
      </c>
      <c r="I25" s="11">
        <v>1.3</v>
      </c>
      <c r="J25" s="9">
        <f t="shared" si="1"/>
        <v>1</v>
      </c>
      <c r="K25" s="2"/>
    </row>
    <row r="26" spans="1:11" outlineLevel="2" x14ac:dyDescent="0.25">
      <c r="A26" s="2" t="s">
        <v>27</v>
      </c>
      <c r="B26" s="2">
        <v>742</v>
      </c>
      <c r="C26" s="2">
        <v>809</v>
      </c>
      <c r="D26" s="2">
        <v>3200</v>
      </c>
      <c r="E26" s="2">
        <v>0</v>
      </c>
      <c r="F26" s="2">
        <v>0</v>
      </c>
      <c r="G26" s="2">
        <v>326</v>
      </c>
      <c r="H26" s="2">
        <v>1.3</v>
      </c>
      <c r="I26" s="11">
        <v>1.3</v>
      </c>
      <c r="J26" s="9">
        <f t="shared" si="1"/>
        <v>1</v>
      </c>
      <c r="K26" s="2"/>
    </row>
    <row r="27" spans="1:11" outlineLevel="2" x14ac:dyDescent="0.25">
      <c r="A27" s="2" t="s">
        <v>28</v>
      </c>
      <c r="B27" s="2">
        <v>457</v>
      </c>
      <c r="C27" s="2">
        <v>943</v>
      </c>
      <c r="D27" s="2">
        <v>1807</v>
      </c>
      <c r="E27" s="2">
        <v>0</v>
      </c>
      <c r="F27" s="2">
        <v>0</v>
      </c>
      <c r="G27" s="2">
        <v>331</v>
      </c>
      <c r="H27" s="2">
        <v>1.3</v>
      </c>
      <c r="I27" s="11">
        <v>1.3</v>
      </c>
      <c r="J27" s="9">
        <f t="shared" si="1"/>
        <v>1</v>
      </c>
      <c r="K27" s="2"/>
    </row>
    <row r="28" spans="1:11" outlineLevel="2" x14ac:dyDescent="0.25">
      <c r="A28" s="2" t="s">
        <v>29</v>
      </c>
      <c r="B28" s="2">
        <v>685</v>
      </c>
      <c r="C28" s="2">
        <v>808</v>
      </c>
      <c r="D28" s="2">
        <v>1994</v>
      </c>
      <c r="E28" s="2">
        <v>0</v>
      </c>
      <c r="F28" s="2">
        <v>0</v>
      </c>
      <c r="G28" s="2">
        <v>346</v>
      </c>
      <c r="H28" s="2">
        <v>1.3</v>
      </c>
      <c r="I28" s="11">
        <v>1.3</v>
      </c>
      <c r="J28" s="9">
        <f t="shared" si="1"/>
        <v>1</v>
      </c>
      <c r="K28" s="2"/>
    </row>
    <row r="29" spans="1:11" outlineLevel="2" x14ac:dyDescent="0.25">
      <c r="A29" s="2" t="s">
        <v>30</v>
      </c>
      <c r="B29" s="2">
        <v>498</v>
      </c>
      <c r="C29" s="2">
        <v>409</v>
      </c>
      <c r="D29" s="2">
        <v>2176</v>
      </c>
      <c r="E29" s="2">
        <v>0</v>
      </c>
      <c r="F29" s="2">
        <v>0</v>
      </c>
      <c r="G29" s="2">
        <v>467</v>
      </c>
      <c r="H29" s="2">
        <v>1.3</v>
      </c>
      <c r="I29" s="11">
        <v>1.3</v>
      </c>
      <c r="J29" s="9">
        <f t="shared" si="1"/>
        <v>1</v>
      </c>
      <c r="K29" s="2"/>
    </row>
    <row r="30" spans="1:11" outlineLevel="2" x14ac:dyDescent="0.25">
      <c r="A30" s="2" t="s">
        <v>31</v>
      </c>
      <c r="B30" s="2">
        <v>624</v>
      </c>
      <c r="C30" s="2">
        <v>794</v>
      </c>
      <c r="D30" s="2">
        <v>2195</v>
      </c>
      <c r="E30" s="2">
        <v>0</v>
      </c>
      <c r="F30" s="2">
        <v>0</v>
      </c>
      <c r="G30" s="2">
        <v>570</v>
      </c>
      <c r="H30" s="2">
        <v>1.3</v>
      </c>
      <c r="I30" s="11">
        <v>1.3</v>
      </c>
      <c r="J30" s="9">
        <f t="shared" si="1"/>
        <v>1</v>
      </c>
      <c r="K30" s="2"/>
    </row>
    <row r="31" spans="1:11" outlineLevel="1" x14ac:dyDescent="0.25">
      <c r="A31" s="2"/>
      <c r="B31" s="2"/>
      <c r="C31" s="2"/>
      <c r="D31" s="2"/>
      <c r="E31" s="2"/>
      <c r="F31" s="2"/>
      <c r="G31" s="2"/>
      <c r="H31" s="13" t="s">
        <v>175</v>
      </c>
      <c r="I31" s="13">
        <f>SUBTOTAL(3,I22:I30)</f>
        <v>9</v>
      </c>
      <c r="J31" s="15">
        <f>SUM(J22:J30)</f>
        <v>9</v>
      </c>
      <c r="K31" s="8">
        <f>(J31/I31)</f>
        <v>1</v>
      </c>
    </row>
    <row r="32" spans="1:11" outlineLevel="2" x14ac:dyDescent="0.25">
      <c r="A32" s="2" t="s">
        <v>32</v>
      </c>
      <c r="B32" s="2">
        <v>547</v>
      </c>
      <c r="C32" s="2">
        <v>1004</v>
      </c>
      <c r="D32" s="2">
        <v>1563</v>
      </c>
      <c r="E32" s="2">
        <v>0</v>
      </c>
      <c r="F32" s="2">
        <v>677</v>
      </c>
      <c r="G32" s="2">
        <v>0</v>
      </c>
      <c r="H32" s="2">
        <v>2</v>
      </c>
      <c r="I32" s="11">
        <v>2</v>
      </c>
      <c r="J32" s="9">
        <f t="shared" ref="J32:J48" si="2">IF(H32=I32,1,0)</f>
        <v>1</v>
      </c>
      <c r="K32" s="2"/>
    </row>
    <row r="33" spans="1:11" outlineLevel="2" x14ac:dyDescent="0.25">
      <c r="A33" s="2" t="s">
        <v>33</v>
      </c>
      <c r="B33" s="2">
        <v>662</v>
      </c>
      <c r="C33" s="2">
        <v>1396</v>
      </c>
      <c r="D33" s="2">
        <v>1767</v>
      </c>
      <c r="E33" s="2">
        <v>0</v>
      </c>
      <c r="F33" s="2">
        <v>509</v>
      </c>
      <c r="G33" s="2">
        <v>0</v>
      </c>
      <c r="H33" s="2">
        <v>2</v>
      </c>
      <c r="I33" s="11">
        <v>2</v>
      </c>
      <c r="J33" s="9">
        <f t="shared" si="2"/>
        <v>1</v>
      </c>
      <c r="K33" s="2"/>
    </row>
    <row r="34" spans="1:11" outlineLevel="2" x14ac:dyDescent="0.25">
      <c r="A34" s="2" t="s">
        <v>34</v>
      </c>
      <c r="B34" s="2">
        <v>639</v>
      </c>
      <c r="C34" s="2">
        <v>1049</v>
      </c>
      <c r="D34" s="2">
        <v>1716</v>
      </c>
      <c r="E34" s="2">
        <v>0</v>
      </c>
      <c r="F34" s="2">
        <v>422</v>
      </c>
      <c r="G34" s="2">
        <v>0</v>
      </c>
      <c r="H34" s="2">
        <v>2</v>
      </c>
      <c r="I34" s="11">
        <v>2</v>
      </c>
      <c r="J34" s="9">
        <f t="shared" si="2"/>
        <v>1</v>
      </c>
      <c r="K34" s="2"/>
    </row>
    <row r="35" spans="1:11" outlineLevel="2" x14ac:dyDescent="0.25">
      <c r="A35" s="2" t="s">
        <v>35</v>
      </c>
      <c r="B35" s="2">
        <v>774</v>
      </c>
      <c r="C35" s="2">
        <v>841</v>
      </c>
      <c r="D35" s="2">
        <v>1637</v>
      </c>
      <c r="E35" s="2">
        <v>0</v>
      </c>
      <c r="F35" s="2">
        <v>386</v>
      </c>
      <c r="G35" s="2">
        <v>0</v>
      </c>
      <c r="H35" s="2">
        <v>2</v>
      </c>
      <c r="I35" s="11">
        <v>2</v>
      </c>
      <c r="J35" s="9">
        <f t="shared" si="2"/>
        <v>1</v>
      </c>
      <c r="K35" s="2"/>
    </row>
    <row r="36" spans="1:11" outlineLevel="2" x14ac:dyDescent="0.25">
      <c r="A36" s="2" t="s">
        <v>36</v>
      </c>
      <c r="B36" s="2">
        <v>926</v>
      </c>
      <c r="C36" s="2">
        <v>868</v>
      </c>
      <c r="D36" s="2">
        <v>2282</v>
      </c>
      <c r="E36" s="2">
        <v>0</v>
      </c>
      <c r="F36" s="2">
        <v>358</v>
      </c>
      <c r="G36" s="2">
        <v>0</v>
      </c>
      <c r="H36" s="2">
        <v>2</v>
      </c>
      <c r="I36" s="11">
        <v>2</v>
      </c>
      <c r="J36" s="9">
        <f t="shared" si="2"/>
        <v>1</v>
      </c>
      <c r="K36" s="2"/>
    </row>
    <row r="37" spans="1:11" outlineLevel="2" x14ac:dyDescent="0.25">
      <c r="A37" s="2" t="s">
        <v>37</v>
      </c>
      <c r="B37" s="2">
        <v>790</v>
      </c>
      <c r="C37" s="2">
        <v>774</v>
      </c>
      <c r="D37" s="2">
        <v>2274</v>
      </c>
      <c r="E37" s="2">
        <v>0</v>
      </c>
      <c r="F37" s="2">
        <v>367</v>
      </c>
      <c r="G37" s="2">
        <v>0</v>
      </c>
      <c r="H37" s="2">
        <v>2</v>
      </c>
      <c r="I37" s="11">
        <v>2</v>
      </c>
      <c r="J37" s="9">
        <f t="shared" si="2"/>
        <v>1</v>
      </c>
      <c r="K37" s="2"/>
    </row>
    <row r="38" spans="1:11" outlineLevel="2" x14ac:dyDescent="0.25">
      <c r="A38" s="2" t="s">
        <v>38</v>
      </c>
      <c r="B38" s="2">
        <v>625</v>
      </c>
      <c r="C38" s="2">
        <v>585</v>
      </c>
      <c r="D38" s="2">
        <v>2361</v>
      </c>
      <c r="E38" s="2">
        <v>0</v>
      </c>
      <c r="F38" s="2">
        <v>422</v>
      </c>
      <c r="G38" s="2">
        <v>0</v>
      </c>
      <c r="H38" s="2">
        <v>2</v>
      </c>
      <c r="I38" s="11">
        <v>2</v>
      </c>
      <c r="J38" s="9">
        <f t="shared" si="2"/>
        <v>1</v>
      </c>
      <c r="K38" s="2"/>
    </row>
    <row r="39" spans="1:11" outlineLevel="2" x14ac:dyDescent="0.25">
      <c r="A39" s="2" t="s">
        <v>39</v>
      </c>
      <c r="B39" s="2">
        <v>490</v>
      </c>
      <c r="C39" s="2">
        <v>924</v>
      </c>
      <c r="D39" s="2">
        <v>1624</v>
      </c>
      <c r="E39" s="2">
        <v>0</v>
      </c>
      <c r="F39" s="2">
        <v>408</v>
      </c>
      <c r="G39" s="2">
        <v>0</v>
      </c>
      <c r="H39" s="2">
        <v>2</v>
      </c>
      <c r="I39" s="11">
        <v>2</v>
      </c>
      <c r="J39" s="9">
        <f t="shared" si="2"/>
        <v>1</v>
      </c>
      <c r="K39" s="2"/>
    </row>
    <row r="40" spans="1:11" outlineLevel="2" x14ac:dyDescent="0.25">
      <c r="A40" s="2" t="s">
        <v>40</v>
      </c>
      <c r="B40" s="2">
        <v>447</v>
      </c>
      <c r="C40" s="2">
        <v>1257</v>
      </c>
      <c r="D40" s="2">
        <v>1962</v>
      </c>
      <c r="E40" s="2">
        <v>0</v>
      </c>
      <c r="F40" s="2">
        <v>434</v>
      </c>
      <c r="G40" s="2">
        <v>0</v>
      </c>
      <c r="H40" s="2">
        <v>2</v>
      </c>
      <c r="I40" s="11">
        <v>2</v>
      </c>
      <c r="J40" s="9">
        <f t="shared" si="2"/>
        <v>1</v>
      </c>
      <c r="K40" s="2"/>
    </row>
    <row r="41" spans="1:11" outlineLevel="2" x14ac:dyDescent="0.25">
      <c r="A41" s="2" t="s">
        <v>41</v>
      </c>
      <c r="B41" s="2">
        <v>545</v>
      </c>
      <c r="C41" s="2">
        <v>1044</v>
      </c>
      <c r="D41" s="2">
        <v>2251</v>
      </c>
      <c r="E41" s="2">
        <v>0</v>
      </c>
      <c r="F41" s="2">
        <v>431</v>
      </c>
      <c r="G41" s="2">
        <v>0</v>
      </c>
      <c r="H41" s="2">
        <v>2</v>
      </c>
      <c r="I41" s="11">
        <v>2</v>
      </c>
      <c r="J41" s="9">
        <f t="shared" si="2"/>
        <v>1</v>
      </c>
      <c r="K41" s="2"/>
    </row>
    <row r="42" spans="1:11" outlineLevel="2" x14ac:dyDescent="0.25">
      <c r="A42" s="2" t="s">
        <v>42</v>
      </c>
      <c r="B42" s="2">
        <v>590</v>
      </c>
      <c r="C42" s="2">
        <v>1004</v>
      </c>
      <c r="D42" s="2">
        <v>2851</v>
      </c>
      <c r="E42" s="2">
        <v>0</v>
      </c>
      <c r="F42" s="2">
        <v>306</v>
      </c>
      <c r="G42" s="2">
        <v>0</v>
      </c>
      <c r="H42" s="2">
        <v>2</v>
      </c>
      <c r="I42" s="11">
        <v>2</v>
      </c>
      <c r="J42" s="9">
        <f t="shared" si="2"/>
        <v>1</v>
      </c>
      <c r="K42" s="2"/>
    </row>
    <row r="43" spans="1:11" outlineLevel="2" x14ac:dyDescent="0.25">
      <c r="A43" s="2" t="s">
        <v>43</v>
      </c>
      <c r="B43" s="2">
        <v>602</v>
      </c>
      <c r="C43" s="2">
        <v>769</v>
      </c>
      <c r="D43" s="2">
        <v>3112</v>
      </c>
      <c r="E43" s="2">
        <v>0</v>
      </c>
      <c r="F43" s="2">
        <v>337</v>
      </c>
      <c r="G43" s="2">
        <v>0</v>
      </c>
      <c r="H43" s="2">
        <v>2</v>
      </c>
      <c r="I43" s="11">
        <v>2</v>
      </c>
      <c r="J43" s="9">
        <f t="shared" si="2"/>
        <v>1</v>
      </c>
      <c r="K43" s="2"/>
    </row>
    <row r="44" spans="1:11" outlineLevel="2" x14ac:dyDescent="0.25">
      <c r="A44" s="2" t="s">
        <v>44</v>
      </c>
      <c r="B44" s="2">
        <v>594</v>
      </c>
      <c r="C44" s="2">
        <v>929</v>
      </c>
      <c r="D44" s="2">
        <v>2231</v>
      </c>
      <c r="E44" s="2">
        <v>0</v>
      </c>
      <c r="F44" s="2">
        <v>328</v>
      </c>
      <c r="G44" s="2">
        <v>0</v>
      </c>
      <c r="H44" s="2">
        <v>2</v>
      </c>
      <c r="I44" s="11">
        <v>2</v>
      </c>
      <c r="J44" s="9">
        <f t="shared" si="2"/>
        <v>1</v>
      </c>
      <c r="K44" s="2"/>
    </row>
    <row r="45" spans="1:11" outlineLevel="2" x14ac:dyDescent="0.25">
      <c r="A45" s="2" t="s">
        <v>45</v>
      </c>
      <c r="B45" s="2">
        <v>703</v>
      </c>
      <c r="C45" s="2">
        <v>541</v>
      </c>
      <c r="D45" s="2">
        <v>2149</v>
      </c>
      <c r="E45" s="2">
        <v>0</v>
      </c>
      <c r="F45" s="2">
        <v>346</v>
      </c>
      <c r="G45" s="2">
        <v>0</v>
      </c>
      <c r="H45" s="2">
        <v>2</v>
      </c>
      <c r="I45" s="11">
        <v>2</v>
      </c>
      <c r="J45" s="9">
        <f t="shared" si="2"/>
        <v>1</v>
      </c>
      <c r="K45" s="2"/>
    </row>
    <row r="46" spans="1:11" outlineLevel="2" x14ac:dyDescent="0.25">
      <c r="A46" s="2" t="s">
        <v>46</v>
      </c>
      <c r="B46" s="2">
        <v>565</v>
      </c>
      <c r="C46" s="2">
        <v>695</v>
      </c>
      <c r="D46" s="2">
        <v>2484</v>
      </c>
      <c r="E46" s="2">
        <v>0</v>
      </c>
      <c r="F46" s="2">
        <v>358</v>
      </c>
      <c r="G46" s="2">
        <v>0</v>
      </c>
      <c r="H46" s="2">
        <v>2</v>
      </c>
      <c r="I46" s="11">
        <v>2</v>
      </c>
      <c r="J46" s="9">
        <f t="shared" si="2"/>
        <v>1</v>
      </c>
      <c r="K46" s="2"/>
    </row>
    <row r="47" spans="1:11" outlineLevel="2" x14ac:dyDescent="0.25">
      <c r="A47" s="2" t="s">
        <v>47</v>
      </c>
      <c r="B47" s="2">
        <v>751</v>
      </c>
      <c r="C47" s="2">
        <v>668</v>
      </c>
      <c r="D47" s="2">
        <v>1432</v>
      </c>
      <c r="E47" s="2">
        <v>0</v>
      </c>
      <c r="F47" s="2">
        <v>367</v>
      </c>
      <c r="G47" s="2">
        <v>0</v>
      </c>
      <c r="H47" s="2">
        <v>2</v>
      </c>
      <c r="I47" s="11">
        <v>2</v>
      </c>
      <c r="J47" s="9">
        <f t="shared" si="2"/>
        <v>1</v>
      </c>
      <c r="K47" s="2"/>
    </row>
    <row r="48" spans="1:11" outlineLevel="2" x14ac:dyDescent="0.25">
      <c r="A48" s="2" t="s">
        <v>48</v>
      </c>
      <c r="B48" s="2">
        <v>888</v>
      </c>
      <c r="C48" s="2">
        <v>849</v>
      </c>
      <c r="D48" s="2">
        <v>2053</v>
      </c>
      <c r="E48" s="2">
        <v>0</v>
      </c>
      <c r="F48" s="2">
        <v>302</v>
      </c>
      <c r="G48" s="2">
        <v>0</v>
      </c>
      <c r="H48" s="2">
        <v>2</v>
      </c>
      <c r="I48" s="11">
        <v>2</v>
      </c>
      <c r="J48" s="9">
        <f t="shared" si="2"/>
        <v>1</v>
      </c>
      <c r="K48" s="2"/>
    </row>
    <row r="49" spans="1:11" outlineLevel="1" x14ac:dyDescent="0.25">
      <c r="A49" s="2"/>
      <c r="B49" s="2"/>
      <c r="C49" s="2"/>
      <c r="D49" s="2"/>
      <c r="E49" s="2"/>
      <c r="F49" s="2"/>
      <c r="G49" s="2"/>
      <c r="H49" s="13" t="s">
        <v>176</v>
      </c>
      <c r="I49" s="13">
        <f>SUBTOTAL(3,I32:I48)</f>
        <v>17</v>
      </c>
      <c r="J49" s="15">
        <f>SUM(J32:J48)</f>
        <v>17</v>
      </c>
      <c r="K49" s="8">
        <f>(J49/I49)</f>
        <v>1</v>
      </c>
    </row>
    <row r="50" spans="1:11" outlineLevel="2" x14ac:dyDescent="0.25">
      <c r="A50" s="2" t="s">
        <v>49</v>
      </c>
      <c r="B50" s="2">
        <v>731</v>
      </c>
      <c r="C50" s="2">
        <v>500</v>
      </c>
      <c r="D50" s="2">
        <v>2294</v>
      </c>
      <c r="E50" s="2">
        <v>0</v>
      </c>
      <c r="F50" s="2">
        <v>0</v>
      </c>
      <c r="G50" s="2">
        <v>330</v>
      </c>
      <c r="H50" s="2">
        <v>3.1</v>
      </c>
      <c r="I50" s="11">
        <v>3.1</v>
      </c>
      <c r="J50" s="9">
        <f t="shared" ref="J50:J71" si="3">IF(H50=I50,1,0)</f>
        <v>1</v>
      </c>
      <c r="K50" s="2"/>
    </row>
    <row r="51" spans="1:11" outlineLevel="2" x14ac:dyDescent="0.25">
      <c r="A51" s="2" t="s">
        <v>50</v>
      </c>
      <c r="B51" s="2">
        <v>836</v>
      </c>
      <c r="C51" s="2">
        <v>604</v>
      </c>
      <c r="D51" s="2">
        <v>1620</v>
      </c>
      <c r="E51" s="2">
        <v>0</v>
      </c>
      <c r="F51" s="2">
        <v>0</v>
      </c>
      <c r="G51" s="2">
        <v>320</v>
      </c>
      <c r="H51" s="2">
        <v>3.1</v>
      </c>
      <c r="I51" s="11">
        <v>3.1</v>
      </c>
      <c r="J51" s="9">
        <f t="shared" si="3"/>
        <v>1</v>
      </c>
      <c r="K51" s="2"/>
    </row>
    <row r="52" spans="1:11" outlineLevel="2" x14ac:dyDescent="0.25">
      <c r="A52" s="2" t="s">
        <v>51</v>
      </c>
      <c r="B52" s="2">
        <v>478</v>
      </c>
      <c r="C52" s="2">
        <v>819</v>
      </c>
      <c r="D52" s="2">
        <v>1724</v>
      </c>
      <c r="E52" s="2">
        <v>0</v>
      </c>
      <c r="F52" s="2">
        <v>0</v>
      </c>
      <c r="G52" s="2">
        <v>341</v>
      </c>
      <c r="H52" s="2">
        <v>3.1</v>
      </c>
      <c r="I52" s="11">
        <v>3.1</v>
      </c>
      <c r="J52" s="9">
        <f t="shared" si="3"/>
        <v>1</v>
      </c>
      <c r="K52" s="2"/>
    </row>
    <row r="53" spans="1:11" outlineLevel="2" x14ac:dyDescent="0.25">
      <c r="A53" s="2" t="s">
        <v>53</v>
      </c>
      <c r="B53" s="2">
        <v>579</v>
      </c>
      <c r="C53" s="2">
        <v>261</v>
      </c>
      <c r="D53" s="2">
        <v>717</v>
      </c>
      <c r="E53" s="2">
        <v>0</v>
      </c>
      <c r="F53" s="2">
        <v>0</v>
      </c>
      <c r="G53" s="2">
        <v>338</v>
      </c>
      <c r="H53" s="2">
        <v>3.1</v>
      </c>
      <c r="I53" s="11">
        <v>3.1</v>
      </c>
      <c r="J53" s="9">
        <f t="shared" si="3"/>
        <v>1</v>
      </c>
      <c r="K53" s="2"/>
    </row>
    <row r="54" spans="1:11" outlineLevel="2" x14ac:dyDescent="0.25">
      <c r="A54" s="2" t="s">
        <v>54</v>
      </c>
      <c r="B54" s="2">
        <v>464</v>
      </c>
      <c r="C54" s="2">
        <v>339</v>
      </c>
      <c r="D54" s="2">
        <v>1576</v>
      </c>
      <c r="E54" s="2">
        <v>0</v>
      </c>
      <c r="F54" s="2">
        <v>0</v>
      </c>
      <c r="G54" s="2">
        <v>332</v>
      </c>
      <c r="H54" s="2">
        <v>3.1</v>
      </c>
      <c r="I54" s="11">
        <v>3.1</v>
      </c>
      <c r="J54" s="9">
        <f t="shared" si="3"/>
        <v>1</v>
      </c>
      <c r="K54" s="2"/>
    </row>
    <row r="55" spans="1:11" outlineLevel="2" x14ac:dyDescent="0.25">
      <c r="A55" s="2" t="s">
        <v>55</v>
      </c>
      <c r="B55" s="2">
        <v>574</v>
      </c>
      <c r="C55" s="2">
        <v>572</v>
      </c>
      <c r="D55" s="2">
        <v>2189</v>
      </c>
      <c r="E55" s="2">
        <v>0</v>
      </c>
      <c r="F55" s="2">
        <v>0</v>
      </c>
      <c r="G55" s="2">
        <v>324</v>
      </c>
      <c r="H55" s="2">
        <v>3.1</v>
      </c>
      <c r="I55" s="11">
        <v>3.1</v>
      </c>
      <c r="J55" s="9">
        <f t="shared" si="3"/>
        <v>1</v>
      </c>
      <c r="K55" s="2"/>
    </row>
    <row r="56" spans="1:11" outlineLevel="2" x14ac:dyDescent="0.25">
      <c r="A56" s="2" t="s">
        <v>56</v>
      </c>
      <c r="B56" s="2">
        <v>500</v>
      </c>
      <c r="C56" s="2">
        <v>207</v>
      </c>
      <c r="D56" s="2">
        <v>1654</v>
      </c>
      <c r="E56" s="2">
        <v>0</v>
      </c>
      <c r="F56" s="2">
        <v>0</v>
      </c>
      <c r="G56" s="2">
        <v>358</v>
      </c>
      <c r="H56" s="2">
        <v>3.1</v>
      </c>
      <c r="I56" s="11">
        <v>3.1</v>
      </c>
      <c r="J56" s="9">
        <f t="shared" si="3"/>
        <v>1</v>
      </c>
      <c r="K56" s="2"/>
    </row>
    <row r="57" spans="1:11" outlineLevel="2" x14ac:dyDescent="0.25">
      <c r="A57" s="2" t="s">
        <v>57</v>
      </c>
      <c r="B57" s="2">
        <v>739</v>
      </c>
      <c r="C57" s="2">
        <v>594</v>
      </c>
      <c r="D57" s="2">
        <v>1723</v>
      </c>
      <c r="E57" s="2">
        <v>0</v>
      </c>
      <c r="F57" s="2">
        <v>0</v>
      </c>
      <c r="G57" s="2">
        <v>379</v>
      </c>
      <c r="H57" s="2">
        <v>3.1</v>
      </c>
      <c r="I57" s="11">
        <v>3.1</v>
      </c>
      <c r="J57" s="9">
        <f t="shared" si="3"/>
        <v>1</v>
      </c>
      <c r="K57" s="2"/>
    </row>
    <row r="58" spans="1:11" outlineLevel="2" x14ac:dyDescent="0.25">
      <c r="A58" s="2" t="s">
        <v>58</v>
      </c>
      <c r="B58" s="2">
        <v>539</v>
      </c>
      <c r="C58" s="2">
        <v>835</v>
      </c>
      <c r="D58" s="2">
        <v>1911</v>
      </c>
      <c r="E58" s="2">
        <v>0</v>
      </c>
      <c r="F58" s="2">
        <v>0</v>
      </c>
      <c r="G58" s="2">
        <v>494</v>
      </c>
      <c r="H58" s="2">
        <v>3.1</v>
      </c>
      <c r="I58" s="11">
        <v>3.1</v>
      </c>
      <c r="J58" s="9">
        <f t="shared" si="3"/>
        <v>1</v>
      </c>
      <c r="K58" s="2"/>
    </row>
    <row r="59" spans="1:11" outlineLevel="2" x14ac:dyDescent="0.25">
      <c r="A59" s="2" t="s">
        <v>59</v>
      </c>
      <c r="B59" s="2">
        <v>1115</v>
      </c>
      <c r="C59" s="2">
        <v>562</v>
      </c>
      <c r="D59" s="2">
        <v>2058</v>
      </c>
      <c r="E59" s="2">
        <v>0</v>
      </c>
      <c r="F59" s="2">
        <v>0</v>
      </c>
      <c r="G59" s="2">
        <v>457</v>
      </c>
      <c r="H59" s="2">
        <v>3.1</v>
      </c>
      <c r="I59" s="11">
        <v>3.1</v>
      </c>
      <c r="J59" s="9">
        <f t="shared" si="3"/>
        <v>1</v>
      </c>
      <c r="K59" s="2"/>
    </row>
    <row r="60" spans="1:11" outlineLevel="2" x14ac:dyDescent="0.25">
      <c r="A60" s="2" t="s">
        <v>60</v>
      </c>
      <c r="B60" s="2">
        <v>809</v>
      </c>
      <c r="C60" s="2">
        <v>486</v>
      </c>
      <c r="D60" s="2">
        <v>1956</v>
      </c>
      <c r="E60" s="2">
        <v>0</v>
      </c>
      <c r="F60" s="2">
        <v>0</v>
      </c>
      <c r="G60" s="2">
        <v>500</v>
      </c>
      <c r="H60" s="2">
        <v>3.1</v>
      </c>
      <c r="I60" s="11">
        <v>3.1</v>
      </c>
      <c r="J60" s="9">
        <f t="shared" si="3"/>
        <v>1</v>
      </c>
      <c r="K60" s="2"/>
    </row>
    <row r="61" spans="1:11" outlineLevel="2" x14ac:dyDescent="0.25">
      <c r="A61" s="2" t="s">
        <v>61</v>
      </c>
      <c r="B61" s="2">
        <v>652</v>
      </c>
      <c r="C61" s="2">
        <v>949</v>
      </c>
      <c r="D61" s="2">
        <v>2085</v>
      </c>
      <c r="E61" s="2">
        <v>0</v>
      </c>
      <c r="F61" s="2">
        <v>0</v>
      </c>
      <c r="G61" s="2">
        <v>621</v>
      </c>
      <c r="H61" s="2">
        <v>3.1</v>
      </c>
      <c r="I61" s="11">
        <v>3.1</v>
      </c>
      <c r="J61" s="9">
        <f t="shared" si="3"/>
        <v>1</v>
      </c>
      <c r="K61" s="2"/>
    </row>
    <row r="62" spans="1:11" outlineLevel="2" x14ac:dyDescent="0.25">
      <c r="A62" s="2" t="s">
        <v>62</v>
      </c>
      <c r="B62" s="2">
        <v>78</v>
      </c>
      <c r="C62" s="2">
        <v>795</v>
      </c>
      <c r="D62" s="2">
        <v>2293</v>
      </c>
      <c r="E62" s="2">
        <v>0</v>
      </c>
      <c r="F62" s="2">
        <v>0</v>
      </c>
      <c r="G62" s="2">
        <v>514</v>
      </c>
      <c r="H62" s="2">
        <v>3.1</v>
      </c>
      <c r="I62" s="11">
        <v>3.1</v>
      </c>
      <c r="J62" s="9">
        <f t="shared" si="3"/>
        <v>1</v>
      </c>
      <c r="K62" s="2"/>
    </row>
    <row r="63" spans="1:11" outlineLevel="2" x14ac:dyDescent="0.25">
      <c r="A63" s="2" t="s">
        <v>63</v>
      </c>
      <c r="B63" s="2">
        <v>621</v>
      </c>
      <c r="C63" s="2">
        <v>477</v>
      </c>
      <c r="D63" s="2">
        <v>1652</v>
      </c>
      <c r="E63" s="2">
        <v>0</v>
      </c>
      <c r="F63" s="2">
        <v>0</v>
      </c>
      <c r="G63" s="2">
        <v>290</v>
      </c>
      <c r="H63" s="2">
        <v>3.1</v>
      </c>
      <c r="I63" s="11">
        <v>3.1</v>
      </c>
      <c r="J63" s="9">
        <f t="shared" si="3"/>
        <v>1</v>
      </c>
      <c r="K63" s="2"/>
    </row>
    <row r="64" spans="1:11" outlineLevel="2" x14ac:dyDescent="0.25">
      <c r="A64" s="2" t="s">
        <v>64</v>
      </c>
      <c r="B64" s="2">
        <v>613</v>
      </c>
      <c r="C64" s="2">
        <v>328</v>
      </c>
      <c r="D64" s="2">
        <v>1134</v>
      </c>
      <c r="E64" s="2">
        <v>0</v>
      </c>
      <c r="F64" s="2">
        <v>0</v>
      </c>
      <c r="G64" s="2">
        <v>343</v>
      </c>
      <c r="H64" s="2">
        <v>3.1</v>
      </c>
      <c r="I64" s="11">
        <v>3.1</v>
      </c>
      <c r="J64" s="9">
        <f t="shared" si="3"/>
        <v>1</v>
      </c>
      <c r="K64" s="2"/>
    </row>
    <row r="65" spans="1:11" outlineLevel="2" x14ac:dyDescent="0.25">
      <c r="A65" s="2" t="s">
        <v>65</v>
      </c>
      <c r="B65" s="2">
        <v>299</v>
      </c>
      <c r="C65" s="2">
        <v>654</v>
      </c>
      <c r="D65" s="2">
        <v>1647</v>
      </c>
      <c r="E65" s="2">
        <v>0</v>
      </c>
      <c r="F65" s="2">
        <v>0</v>
      </c>
      <c r="G65" s="2">
        <v>375</v>
      </c>
      <c r="H65" s="2">
        <v>3.1</v>
      </c>
      <c r="I65" s="11">
        <v>3.1</v>
      </c>
      <c r="J65" s="9">
        <f t="shared" si="3"/>
        <v>1</v>
      </c>
      <c r="K65" s="2"/>
    </row>
    <row r="66" spans="1:11" outlineLevel="2" x14ac:dyDescent="0.25">
      <c r="A66" s="2" t="s">
        <v>66</v>
      </c>
      <c r="B66" s="2">
        <v>362</v>
      </c>
      <c r="C66" s="2">
        <v>328</v>
      </c>
      <c r="D66" s="2">
        <v>1234</v>
      </c>
      <c r="E66" s="2">
        <v>0</v>
      </c>
      <c r="F66" s="2">
        <v>0</v>
      </c>
      <c r="G66" s="2">
        <v>296</v>
      </c>
      <c r="H66" s="2">
        <v>3.1</v>
      </c>
      <c r="I66" s="11">
        <v>3.1</v>
      </c>
      <c r="J66" s="9">
        <f t="shared" si="3"/>
        <v>1</v>
      </c>
      <c r="K66" s="2"/>
    </row>
    <row r="67" spans="1:11" outlineLevel="2" x14ac:dyDescent="0.25">
      <c r="A67" s="2" t="s">
        <v>67</v>
      </c>
      <c r="B67" s="2">
        <v>461</v>
      </c>
      <c r="C67" s="2">
        <v>420</v>
      </c>
      <c r="D67" s="2">
        <v>1259</v>
      </c>
      <c r="E67" s="2">
        <v>0</v>
      </c>
      <c r="F67" s="2">
        <v>0</v>
      </c>
      <c r="G67" s="2">
        <v>278</v>
      </c>
      <c r="H67" s="2">
        <v>3.1</v>
      </c>
      <c r="I67" s="11">
        <v>3.1</v>
      </c>
      <c r="J67" s="9">
        <f t="shared" si="3"/>
        <v>1</v>
      </c>
      <c r="K67" s="2"/>
    </row>
    <row r="68" spans="1:11" outlineLevel="2" x14ac:dyDescent="0.25">
      <c r="A68" s="2" t="s">
        <v>68</v>
      </c>
      <c r="B68" s="2">
        <v>575</v>
      </c>
      <c r="C68" s="2">
        <v>529</v>
      </c>
      <c r="D68" s="2">
        <v>1472</v>
      </c>
      <c r="E68" s="2">
        <v>0</v>
      </c>
      <c r="F68" s="2">
        <v>0</v>
      </c>
      <c r="G68" s="2">
        <v>270</v>
      </c>
      <c r="H68" s="2">
        <v>3.1</v>
      </c>
      <c r="I68" s="11">
        <v>3.1</v>
      </c>
      <c r="J68" s="9">
        <f t="shared" si="3"/>
        <v>1</v>
      </c>
      <c r="K68" s="2"/>
    </row>
    <row r="69" spans="1:11" outlineLevel="2" x14ac:dyDescent="0.25">
      <c r="A69" s="2" t="s">
        <v>69</v>
      </c>
      <c r="B69" s="2">
        <v>432</v>
      </c>
      <c r="C69" s="2">
        <v>347</v>
      </c>
      <c r="D69" s="2">
        <v>1501</v>
      </c>
      <c r="E69" s="2">
        <v>0</v>
      </c>
      <c r="F69" s="2">
        <v>0</v>
      </c>
      <c r="G69" s="2">
        <v>295</v>
      </c>
      <c r="H69" s="2">
        <v>3.1</v>
      </c>
      <c r="I69" s="11">
        <v>3.1</v>
      </c>
      <c r="J69" s="9">
        <f t="shared" si="3"/>
        <v>1</v>
      </c>
      <c r="K69" s="2"/>
    </row>
    <row r="70" spans="1:11" outlineLevel="2" x14ac:dyDescent="0.25">
      <c r="A70" s="2" t="s">
        <v>70</v>
      </c>
      <c r="B70" s="2">
        <v>465</v>
      </c>
      <c r="C70" s="2">
        <v>286</v>
      </c>
      <c r="D70" s="2">
        <v>1460</v>
      </c>
      <c r="E70" s="2">
        <v>0</v>
      </c>
      <c r="F70" s="2">
        <v>0</v>
      </c>
      <c r="G70" s="2">
        <v>467</v>
      </c>
      <c r="H70" s="2">
        <v>3.1</v>
      </c>
      <c r="I70" s="11">
        <v>3.1</v>
      </c>
      <c r="J70" s="9">
        <f t="shared" si="3"/>
        <v>1</v>
      </c>
      <c r="K70" s="2"/>
    </row>
    <row r="71" spans="1:11" outlineLevel="2" x14ac:dyDescent="0.25">
      <c r="A71" s="2" t="s">
        <v>71</v>
      </c>
      <c r="B71" s="2">
        <v>750</v>
      </c>
      <c r="C71" s="2">
        <v>638</v>
      </c>
      <c r="D71" s="2">
        <v>1895</v>
      </c>
      <c r="E71" s="2">
        <v>0</v>
      </c>
      <c r="F71" s="2">
        <v>0</v>
      </c>
      <c r="G71" s="2">
        <v>443</v>
      </c>
      <c r="H71" s="2">
        <v>3.1</v>
      </c>
      <c r="I71" s="11">
        <v>3.1</v>
      </c>
      <c r="J71" s="9">
        <f t="shared" si="3"/>
        <v>1</v>
      </c>
      <c r="K71" s="2"/>
    </row>
    <row r="72" spans="1:11" outlineLevel="1" x14ac:dyDescent="0.25">
      <c r="A72" s="2"/>
      <c r="B72" s="2"/>
      <c r="C72" s="2"/>
      <c r="D72" s="2"/>
      <c r="E72" s="2"/>
      <c r="F72" s="2"/>
      <c r="G72" s="2"/>
      <c r="H72" s="13" t="s">
        <v>177</v>
      </c>
      <c r="I72" s="13">
        <f>SUBTOTAL(3,I50:I71)</f>
        <v>22</v>
      </c>
      <c r="J72" s="15">
        <f>SUM(J50:J71)</f>
        <v>22</v>
      </c>
      <c r="K72" s="8">
        <f>(J72/I72)</f>
        <v>1</v>
      </c>
    </row>
    <row r="73" spans="1:11" outlineLevel="2" x14ac:dyDescent="0.25">
      <c r="A73" s="2" t="s">
        <v>72</v>
      </c>
      <c r="B73" s="2">
        <v>1129</v>
      </c>
      <c r="C73" s="2">
        <v>1225</v>
      </c>
      <c r="D73" s="2">
        <v>1612</v>
      </c>
      <c r="E73" s="2">
        <v>941</v>
      </c>
      <c r="F73" s="2">
        <v>584</v>
      </c>
      <c r="G73" s="2">
        <v>0</v>
      </c>
      <c r="H73" s="2">
        <v>4</v>
      </c>
      <c r="I73" s="11">
        <v>4</v>
      </c>
      <c r="J73" s="9">
        <f t="shared" ref="J73:J116" si="4">IF(H73=I73,1,0)</f>
        <v>1</v>
      </c>
      <c r="K73" s="2"/>
    </row>
    <row r="74" spans="1:11" outlineLevel="2" x14ac:dyDescent="0.25">
      <c r="A74" s="2" t="s">
        <v>73</v>
      </c>
      <c r="B74" s="2">
        <v>1068</v>
      </c>
      <c r="C74" s="2">
        <v>1532</v>
      </c>
      <c r="D74" s="2">
        <v>1537</v>
      </c>
      <c r="E74" s="2">
        <v>865</v>
      </c>
      <c r="F74" s="2">
        <v>530</v>
      </c>
      <c r="G74" s="2">
        <v>0</v>
      </c>
      <c r="H74" s="2">
        <v>4</v>
      </c>
      <c r="I74" s="11">
        <v>4</v>
      </c>
      <c r="J74" s="9">
        <f t="shared" si="4"/>
        <v>1</v>
      </c>
      <c r="K74" s="2"/>
    </row>
    <row r="75" spans="1:11" outlineLevel="2" x14ac:dyDescent="0.25">
      <c r="A75" s="2" t="s">
        <v>74</v>
      </c>
      <c r="B75" s="2">
        <v>1044</v>
      </c>
      <c r="C75" s="2">
        <v>1120</v>
      </c>
      <c r="D75" s="2">
        <v>1686</v>
      </c>
      <c r="E75" s="2">
        <v>834</v>
      </c>
      <c r="F75" s="2">
        <v>497</v>
      </c>
      <c r="G75" s="2">
        <v>0</v>
      </c>
      <c r="H75" s="2">
        <v>4</v>
      </c>
      <c r="I75" s="11">
        <v>4</v>
      </c>
      <c r="J75" s="9">
        <f t="shared" si="4"/>
        <v>1</v>
      </c>
      <c r="K75" s="2"/>
    </row>
    <row r="76" spans="1:11" outlineLevel="2" x14ac:dyDescent="0.25">
      <c r="A76" s="2" t="s">
        <v>75</v>
      </c>
      <c r="B76" s="2">
        <v>1009</v>
      </c>
      <c r="C76" s="2">
        <v>821</v>
      </c>
      <c r="D76" s="2">
        <v>1441</v>
      </c>
      <c r="E76" s="2">
        <v>715</v>
      </c>
      <c r="F76" s="2">
        <v>443</v>
      </c>
      <c r="G76" s="2">
        <v>0</v>
      </c>
      <c r="H76" s="2">
        <v>4</v>
      </c>
      <c r="I76" s="11">
        <v>4</v>
      </c>
      <c r="J76" s="9">
        <f t="shared" si="4"/>
        <v>1</v>
      </c>
      <c r="K76" s="2"/>
    </row>
    <row r="77" spans="1:11" outlineLevel="2" x14ac:dyDescent="0.25">
      <c r="A77" s="2" t="s">
        <v>76</v>
      </c>
      <c r="B77" s="2">
        <v>1051</v>
      </c>
      <c r="C77" s="2">
        <v>1266</v>
      </c>
      <c r="D77" s="2">
        <v>1607</v>
      </c>
      <c r="E77" s="2">
        <v>842</v>
      </c>
      <c r="F77" s="2">
        <v>511</v>
      </c>
      <c r="G77" s="2">
        <v>0</v>
      </c>
      <c r="H77" s="2">
        <v>4</v>
      </c>
      <c r="I77" s="11">
        <v>4</v>
      </c>
      <c r="J77" s="9">
        <f t="shared" si="4"/>
        <v>1</v>
      </c>
      <c r="K77" s="2"/>
    </row>
    <row r="78" spans="1:11" outlineLevel="2" x14ac:dyDescent="0.25">
      <c r="A78" s="2" t="s">
        <v>77</v>
      </c>
      <c r="B78" s="2">
        <v>1455</v>
      </c>
      <c r="C78" s="2">
        <v>794</v>
      </c>
      <c r="D78" s="2">
        <v>1070</v>
      </c>
      <c r="E78" s="2">
        <v>1190</v>
      </c>
      <c r="F78" s="2">
        <v>0</v>
      </c>
      <c r="G78" s="2">
        <v>0</v>
      </c>
      <c r="H78" s="2">
        <v>1</v>
      </c>
      <c r="I78" s="11">
        <v>4</v>
      </c>
      <c r="J78" s="9">
        <f t="shared" si="4"/>
        <v>0</v>
      </c>
      <c r="K78" s="2"/>
    </row>
    <row r="79" spans="1:11" outlineLevel="2" x14ac:dyDescent="0.25">
      <c r="A79" s="2" t="s">
        <v>78</v>
      </c>
      <c r="B79" s="2">
        <v>1555</v>
      </c>
      <c r="C79" s="2">
        <v>1205</v>
      </c>
      <c r="D79" s="2">
        <v>1248</v>
      </c>
      <c r="E79" s="2">
        <v>1281</v>
      </c>
      <c r="F79" s="2">
        <v>791</v>
      </c>
      <c r="G79" s="2">
        <v>0</v>
      </c>
      <c r="H79" s="2">
        <v>4</v>
      </c>
      <c r="I79" s="11">
        <v>4</v>
      </c>
      <c r="J79" s="9">
        <f t="shared" si="4"/>
        <v>1</v>
      </c>
      <c r="K79" s="2"/>
    </row>
    <row r="80" spans="1:11" outlineLevel="2" x14ac:dyDescent="0.25">
      <c r="A80" s="2" t="s">
        <v>79</v>
      </c>
      <c r="B80" s="2">
        <v>1737</v>
      </c>
      <c r="C80" s="2">
        <v>1580</v>
      </c>
      <c r="D80" s="2">
        <v>1478</v>
      </c>
      <c r="E80" s="2">
        <v>1440</v>
      </c>
      <c r="F80" s="2">
        <v>892</v>
      </c>
      <c r="G80" s="2">
        <v>0</v>
      </c>
      <c r="H80" s="2">
        <v>4</v>
      </c>
      <c r="I80" s="11">
        <v>4</v>
      </c>
      <c r="J80" s="9">
        <f t="shared" si="4"/>
        <v>1</v>
      </c>
      <c r="K80" s="2"/>
    </row>
    <row r="81" spans="1:11" outlineLevel="2" x14ac:dyDescent="0.25">
      <c r="A81" s="2" t="s">
        <v>80</v>
      </c>
      <c r="B81" s="2">
        <v>1640</v>
      </c>
      <c r="C81" s="2">
        <v>1330</v>
      </c>
      <c r="D81" s="2">
        <v>1377</v>
      </c>
      <c r="E81" s="2">
        <v>1394</v>
      </c>
      <c r="F81" s="2">
        <v>907</v>
      </c>
      <c r="G81" s="2">
        <v>0</v>
      </c>
      <c r="H81" s="2">
        <v>4</v>
      </c>
      <c r="I81" s="11">
        <v>4</v>
      </c>
      <c r="J81" s="9">
        <f t="shared" si="4"/>
        <v>1</v>
      </c>
      <c r="K81" s="2"/>
    </row>
    <row r="82" spans="1:11" outlineLevel="2" x14ac:dyDescent="0.25">
      <c r="A82" s="2" t="s">
        <v>81</v>
      </c>
      <c r="B82" s="2">
        <v>1450</v>
      </c>
      <c r="C82" s="2">
        <v>1466</v>
      </c>
      <c r="D82" s="2">
        <v>1925</v>
      </c>
      <c r="E82" s="2">
        <v>1224</v>
      </c>
      <c r="F82" s="2">
        <v>813</v>
      </c>
      <c r="G82" s="2">
        <v>0</v>
      </c>
      <c r="H82" s="2">
        <v>4</v>
      </c>
      <c r="I82" s="11">
        <v>4</v>
      </c>
      <c r="J82" s="9">
        <f t="shared" si="4"/>
        <v>1</v>
      </c>
      <c r="K82" s="2"/>
    </row>
    <row r="83" spans="1:11" outlineLevel="2" x14ac:dyDescent="0.25">
      <c r="A83" s="2" t="s">
        <v>82</v>
      </c>
      <c r="B83" s="2">
        <v>1393</v>
      </c>
      <c r="C83" s="2">
        <v>1145</v>
      </c>
      <c r="D83" s="2">
        <v>1208</v>
      </c>
      <c r="E83" s="2">
        <v>1067</v>
      </c>
      <c r="F83" s="2">
        <v>581</v>
      </c>
      <c r="G83" s="2">
        <v>0</v>
      </c>
      <c r="H83" s="2">
        <v>4</v>
      </c>
      <c r="I83" s="11">
        <v>4</v>
      </c>
      <c r="J83" s="9">
        <f t="shared" si="4"/>
        <v>1</v>
      </c>
      <c r="K83" s="2"/>
    </row>
    <row r="84" spans="1:11" outlineLevel="2" x14ac:dyDescent="0.25">
      <c r="A84" s="2" t="s">
        <v>83</v>
      </c>
      <c r="B84" s="2">
        <v>950</v>
      </c>
      <c r="C84" s="2">
        <v>825</v>
      </c>
      <c r="D84" s="2">
        <v>1187</v>
      </c>
      <c r="E84" s="2">
        <v>586</v>
      </c>
      <c r="F84" s="2">
        <v>430</v>
      </c>
      <c r="G84" s="2">
        <v>0</v>
      </c>
      <c r="H84" s="2">
        <v>4</v>
      </c>
      <c r="I84" s="11">
        <v>4</v>
      </c>
      <c r="J84" s="9">
        <f t="shared" si="4"/>
        <v>1</v>
      </c>
      <c r="K84" s="2"/>
    </row>
    <row r="85" spans="1:11" outlineLevel="2" x14ac:dyDescent="0.25">
      <c r="A85" s="2" t="s">
        <v>84</v>
      </c>
      <c r="B85" s="2">
        <v>866</v>
      </c>
      <c r="C85" s="2">
        <v>1142</v>
      </c>
      <c r="D85" s="2">
        <v>1732</v>
      </c>
      <c r="E85" s="2">
        <v>693</v>
      </c>
      <c r="F85" s="2">
        <v>406</v>
      </c>
      <c r="G85" s="2">
        <v>0</v>
      </c>
      <c r="H85" s="2">
        <v>4</v>
      </c>
      <c r="I85" s="11">
        <v>4</v>
      </c>
      <c r="J85" s="9">
        <f t="shared" si="4"/>
        <v>1</v>
      </c>
      <c r="K85" s="2"/>
    </row>
    <row r="86" spans="1:11" outlineLevel="2" x14ac:dyDescent="0.25">
      <c r="A86" s="2" t="s">
        <v>85</v>
      </c>
      <c r="B86" s="2">
        <v>1235</v>
      </c>
      <c r="C86" s="2">
        <v>840</v>
      </c>
      <c r="D86" s="2">
        <v>1758</v>
      </c>
      <c r="E86" s="2">
        <v>890</v>
      </c>
      <c r="F86" s="2">
        <v>408</v>
      </c>
      <c r="G86" s="2">
        <v>0</v>
      </c>
      <c r="H86" s="2">
        <v>4</v>
      </c>
      <c r="I86" s="11">
        <v>4</v>
      </c>
      <c r="J86" s="9">
        <f t="shared" si="4"/>
        <v>1</v>
      </c>
      <c r="K86" s="2"/>
    </row>
    <row r="87" spans="1:11" outlineLevel="2" x14ac:dyDescent="0.25">
      <c r="A87" s="2" t="s">
        <v>86</v>
      </c>
      <c r="B87" s="2">
        <v>918</v>
      </c>
      <c r="C87" s="2">
        <v>816</v>
      </c>
      <c r="D87" s="2">
        <v>2169</v>
      </c>
      <c r="E87" s="2">
        <v>764</v>
      </c>
      <c r="F87" s="2">
        <v>497</v>
      </c>
      <c r="G87" s="2">
        <v>0</v>
      </c>
      <c r="H87" s="2">
        <v>4</v>
      </c>
      <c r="I87" s="11">
        <v>4</v>
      </c>
      <c r="J87" s="9">
        <f t="shared" si="4"/>
        <v>1</v>
      </c>
      <c r="K87" s="2"/>
    </row>
    <row r="88" spans="1:11" outlineLevel="2" x14ac:dyDescent="0.25">
      <c r="A88" s="2" t="s">
        <v>87</v>
      </c>
      <c r="B88" s="2">
        <v>932</v>
      </c>
      <c r="C88" s="2">
        <v>825</v>
      </c>
      <c r="D88" s="2">
        <v>2205</v>
      </c>
      <c r="E88" s="2">
        <v>761</v>
      </c>
      <c r="F88" s="2">
        <v>0</v>
      </c>
      <c r="G88" s="2">
        <v>0</v>
      </c>
      <c r="H88" s="2">
        <v>1</v>
      </c>
      <c r="I88" s="11">
        <v>4</v>
      </c>
      <c r="J88" s="9">
        <f t="shared" si="4"/>
        <v>0</v>
      </c>
      <c r="K88" s="2"/>
    </row>
    <row r="89" spans="1:11" outlineLevel="2" x14ac:dyDescent="0.25">
      <c r="A89" s="2" t="s">
        <v>89</v>
      </c>
      <c r="B89" s="2">
        <v>1183</v>
      </c>
      <c r="C89" s="2">
        <v>727</v>
      </c>
      <c r="D89" s="2">
        <v>2522</v>
      </c>
      <c r="E89" s="2">
        <v>896</v>
      </c>
      <c r="F89" s="2">
        <v>412</v>
      </c>
      <c r="G89" s="2">
        <v>0</v>
      </c>
      <c r="H89" s="2">
        <v>4</v>
      </c>
      <c r="I89" s="11">
        <v>4</v>
      </c>
      <c r="J89" s="9">
        <f t="shared" si="4"/>
        <v>1</v>
      </c>
      <c r="K89" s="2"/>
    </row>
    <row r="90" spans="1:11" outlineLevel="2" x14ac:dyDescent="0.25">
      <c r="A90" s="2" t="s">
        <v>90</v>
      </c>
      <c r="B90" s="2">
        <v>1191</v>
      </c>
      <c r="C90" s="2">
        <v>682</v>
      </c>
      <c r="D90" s="2">
        <v>3791</v>
      </c>
      <c r="E90" s="2">
        <v>849</v>
      </c>
      <c r="F90" s="2">
        <v>514</v>
      </c>
      <c r="G90" s="2">
        <v>0</v>
      </c>
      <c r="H90" s="2">
        <v>4</v>
      </c>
      <c r="I90" s="11">
        <v>4</v>
      </c>
      <c r="J90" s="9">
        <f t="shared" si="4"/>
        <v>1</v>
      </c>
      <c r="K90" s="2"/>
    </row>
    <row r="91" spans="1:11" outlineLevel="2" x14ac:dyDescent="0.25">
      <c r="A91" s="2" t="s">
        <v>91</v>
      </c>
      <c r="B91" s="2">
        <v>1379</v>
      </c>
      <c r="C91" s="2">
        <v>1107</v>
      </c>
      <c r="D91" s="2">
        <v>3483</v>
      </c>
      <c r="E91" s="2">
        <v>1031</v>
      </c>
      <c r="F91" s="2">
        <v>737</v>
      </c>
      <c r="G91" s="2">
        <v>0</v>
      </c>
      <c r="H91" s="2">
        <v>4</v>
      </c>
      <c r="I91" s="11">
        <v>4</v>
      </c>
      <c r="J91" s="9">
        <f t="shared" si="4"/>
        <v>1</v>
      </c>
      <c r="K91" s="2"/>
    </row>
    <row r="92" spans="1:11" outlineLevel="2" x14ac:dyDescent="0.25">
      <c r="A92" s="2" t="s">
        <v>93</v>
      </c>
      <c r="B92" s="2">
        <v>1641</v>
      </c>
      <c r="C92" s="2">
        <v>1534</v>
      </c>
      <c r="D92" s="2">
        <v>3172</v>
      </c>
      <c r="E92" s="2">
        <v>1247</v>
      </c>
      <c r="F92" s="2">
        <v>918</v>
      </c>
      <c r="G92" s="2">
        <v>0</v>
      </c>
      <c r="H92" s="2">
        <v>4</v>
      </c>
      <c r="I92" s="11">
        <v>4</v>
      </c>
      <c r="J92" s="9">
        <f t="shared" si="4"/>
        <v>1</v>
      </c>
      <c r="K92" s="2"/>
    </row>
    <row r="93" spans="1:11" outlineLevel="2" x14ac:dyDescent="0.25">
      <c r="A93" s="2" t="s">
        <v>94</v>
      </c>
      <c r="B93" s="2">
        <v>1586</v>
      </c>
      <c r="C93" s="2">
        <v>1454</v>
      </c>
      <c r="D93" s="2">
        <v>4767</v>
      </c>
      <c r="E93" s="2">
        <v>1227</v>
      </c>
      <c r="F93" s="2">
        <v>845</v>
      </c>
      <c r="G93" s="2">
        <v>0</v>
      </c>
      <c r="H93" s="2">
        <v>4</v>
      </c>
      <c r="I93" s="11">
        <v>4</v>
      </c>
      <c r="J93" s="9">
        <f t="shared" si="4"/>
        <v>1</v>
      </c>
      <c r="K93" s="2"/>
    </row>
    <row r="94" spans="1:11" outlineLevel="2" x14ac:dyDescent="0.25">
      <c r="A94" s="2" t="s">
        <v>95</v>
      </c>
      <c r="B94" s="2">
        <v>1359</v>
      </c>
      <c r="C94" s="2">
        <v>1401</v>
      </c>
      <c r="D94" s="2">
        <v>3555</v>
      </c>
      <c r="E94" s="2">
        <v>1030</v>
      </c>
      <c r="F94" s="2">
        <v>787</v>
      </c>
      <c r="G94" s="2">
        <v>0</v>
      </c>
      <c r="H94" s="2">
        <v>4</v>
      </c>
      <c r="I94" s="11">
        <v>4</v>
      </c>
      <c r="J94" s="9">
        <f t="shared" si="4"/>
        <v>1</v>
      </c>
      <c r="K94" s="2"/>
    </row>
    <row r="95" spans="1:11" outlineLevel="2" x14ac:dyDescent="0.25">
      <c r="A95" s="2" t="s">
        <v>96</v>
      </c>
      <c r="B95" s="2">
        <v>1417</v>
      </c>
      <c r="C95" s="2">
        <v>1059</v>
      </c>
      <c r="D95" s="2">
        <v>3964</v>
      </c>
      <c r="E95" s="2">
        <v>1234</v>
      </c>
      <c r="F95" s="2">
        <v>847</v>
      </c>
      <c r="G95" s="2">
        <v>0</v>
      </c>
      <c r="H95" s="2">
        <v>4</v>
      </c>
      <c r="I95" s="11">
        <v>4</v>
      </c>
      <c r="J95" s="9">
        <f t="shared" si="4"/>
        <v>1</v>
      </c>
      <c r="K95" s="2"/>
    </row>
    <row r="96" spans="1:11" outlineLevel="2" x14ac:dyDescent="0.25">
      <c r="A96" s="2" t="s">
        <v>97</v>
      </c>
      <c r="B96" s="2">
        <v>1885</v>
      </c>
      <c r="C96" s="2">
        <v>1291</v>
      </c>
      <c r="D96" s="2">
        <v>3090</v>
      </c>
      <c r="E96" s="2">
        <v>1406</v>
      </c>
      <c r="F96" s="2">
        <v>806</v>
      </c>
      <c r="G96" s="2">
        <v>0</v>
      </c>
      <c r="H96" s="2">
        <v>4</v>
      </c>
      <c r="I96" s="11">
        <v>4</v>
      </c>
      <c r="J96" s="9">
        <f t="shared" si="4"/>
        <v>1</v>
      </c>
      <c r="K96" s="2"/>
    </row>
    <row r="97" spans="1:11" outlineLevel="2" x14ac:dyDescent="0.25">
      <c r="A97" s="2" t="s">
        <v>98</v>
      </c>
      <c r="B97" s="2">
        <v>1260</v>
      </c>
      <c r="C97" s="2">
        <v>1060</v>
      </c>
      <c r="D97" s="2">
        <v>3139</v>
      </c>
      <c r="E97" s="2">
        <v>901</v>
      </c>
      <c r="F97" s="2">
        <v>0</v>
      </c>
      <c r="G97" s="2">
        <v>0</v>
      </c>
      <c r="H97" s="2">
        <v>1</v>
      </c>
      <c r="I97" s="11">
        <v>4</v>
      </c>
      <c r="J97" s="9">
        <f t="shared" si="4"/>
        <v>0</v>
      </c>
      <c r="K97" s="2"/>
    </row>
    <row r="98" spans="1:11" outlineLevel="2" x14ac:dyDescent="0.25">
      <c r="A98" s="2" t="s">
        <v>99</v>
      </c>
      <c r="B98" s="2">
        <v>980</v>
      </c>
      <c r="C98" s="2">
        <v>1632</v>
      </c>
      <c r="D98" s="2">
        <v>3793</v>
      </c>
      <c r="E98" s="2">
        <v>752</v>
      </c>
      <c r="F98" s="2">
        <v>939</v>
      </c>
      <c r="G98" s="2">
        <v>0</v>
      </c>
      <c r="H98" s="2">
        <v>4</v>
      </c>
      <c r="I98" s="11">
        <v>4</v>
      </c>
      <c r="J98" s="9">
        <f t="shared" si="4"/>
        <v>1</v>
      </c>
      <c r="K98" s="2"/>
    </row>
    <row r="99" spans="1:11" outlineLevel="2" x14ac:dyDescent="0.25">
      <c r="A99" s="2" t="s">
        <v>100</v>
      </c>
      <c r="B99" s="2">
        <v>986</v>
      </c>
      <c r="C99" s="2">
        <v>1100</v>
      </c>
      <c r="D99" s="2">
        <v>2906</v>
      </c>
      <c r="E99" s="2">
        <v>558</v>
      </c>
      <c r="F99" s="2">
        <v>516</v>
      </c>
      <c r="G99" s="2">
        <v>0</v>
      </c>
      <c r="H99" s="2">
        <v>4</v>
      </c>
      <c r="I99" s="11">
        <v>4</v>
      </c>
      <c r="J99" s="9">
        <f t="shared" si="4"/>
        <v>1</v>
      </c>
      <c r="K99" s="2"/>
    </row>
    <row r="100" spans="1:11" outlineLevel="2" x14ac:dyDescent="0.25">
      <c r="A100" s="2" t="s">
        <v>101</v>
      </c>
      <c r="B100" s="2">
        <v>1039</v>
      </c>
      <c r="C100" s="2">
        <v>1028</v>
      </c>
      <c r="D100" s="2">
        <v>3316</v>
      </c>
      <c r="E100" s="2">
        <v>853</v>
      </c>
      <c r="F100" s="2">
        <v>596</v>
      </c>
      <c r="G100" s="2">
        <v>0</v>
      </c>
      <c r="H100" s="2">
        <v>4</v>
      </c>
      <c r="I100" s="11">
        <v>4</v>
      </c>
      <c r="J100" s="9">
        <f t="shared" si="4"/>
        <v>1</v>
      </c>
      <c r="K100" s="2"/>
    </row>
    <row r="101" spans="1:11" outlineLevel="2" x14ac:dyDescent="0.25">
      <c r="A101" s="2" t="s">
        <v>102</v>
      </c>
      <c r="B101" s="2">
        <v>1136</v>
      </c>
      <c r="C101" s="2">
        <v>1529</v>
      </c>
      <c r="D101" s="2">
        <v>3834</v>
      </c>
      <c r="E101" s="2">
        <v>667</v>
      </c>
      <c r="F101" s="2">
        <v>500</v>
      </c>
      <c r="G101" s="2">
        <v>0</v>
      </c>
      <c r="H101" s="2">
        <v>4</v>
      </c>
      <c r="I101" s="11">
        <v>4</v>
      </c>
      <c r="J101" s="9">
        <f t="shared" si="4"/>
        <v>1</v>
      </c>
      <c r="K101" s="2"/>
    </row>
    <row r="102" spans="1:11" outlineLevel="2" x14ac:dyDescent="0.25">
      <c r="A102" s="2" t="s">
        <v>103</v>
      </c>
      <c r="B102" s="2">
        <v>1182</v>
      </c>
      <c r="C102" s="2">
        <v>1001</v>
      </c>
      <c r="D102" s="2">
        <v>5025</v>
      </c>
      <c r="E102" s="2">
        <v>762</v>
      </c>
      <c r="F102" s="2">
        <v>510</v>
      </c>
      <c r="G102" s="2">
        <v>0</v>
      </c>
      <c r="H102" s="2">
        <v>4</v>
      </c>
      <c r="I102" s="11">
        <v>4</v>
      </c>
      <c r="J102" s="9">
        <f t="shared" si="4"/>
        <v>1</v>
      </c>
      <c r="K102" s="2"/>
    </row>
    <row r="103" spans="1:11" outlineLevel="2" x14ac:dyDescent="0.25">
      <c r="A103" s="2" t="s">
        <v>104</v>
      </c>
      <c r="B103" s="2">
        <v>1020</v>
      </c>
      <c r="C103" s="2">
        <v>969</v>
      </c>
      <c r="D103" s="2">
        <v>4635</v>
      </c>
      <c r="E103" s="2">
        <v>705</v>
      </c>
      <c r="F103" s="2">
        <v>565</v>
      </c>
      <c r="G103" s="2">
        <v>0</v>
      </c>
      <c r="H103" s="2">
        <v>4</v>
      </c>
      <c r="I103" s="11">
        <v>4</v>
      </c>
      <c r="J103" s="9">
        <f t="shared" si="4"/>
        <v>1</v>
      </c>
      <c r="K103" s="2"/>
    </row>
    <row r="104" spans="1:11" outlineLevel="2" x14ac:dyDescent="0.25">
      <c r="A104" s="2" t="s">
        <v>105</v>
      </c>
      <c r="B104" s="2">
        <v>1430</v>
      </c>
      <c r="C104" s="2">
        <v>1072</v>
      </c>
      <c r="D104" s="2">
        <v>3190</v>
      </c>
      <c r="E104" s="2">
        <v>899</v>
      </c>
      <c r="F104" s="2">
        <v>519</v>
      </c>
      <c r="G104" s="2">
        <v>0</v>
      </c>
      <c r="H104" s="2">
        <v>4</v>
      </c>
      <c r="I104" s="11">
        <v>4</v>
      </c>
      <c r="J104" s="9">
        <f t="shared" si="4"/>
        <v>1</v>
      </c>
      <c r="K104" s="2"/>
    </row>
    <row r="105" spans="1:11" outlineLevel="2" x14ac:dyDescent="0.25">
      <c r="A105" s="2" t="s">
        <v>106</v>
      </c>
      <c r="B105" s="2">
        <v>1087</v>
      </c>
      <c r="C105" s="2">
        <v>1130</v>
      </c>
      <c r="D105" s="2">
        <v>3914</v>
      </c>
      <c r="E105" s="2">
        <v>655</v>
      </c>
      <c r="F105" s="2">
        <v>500</v>
      </c>
      <c r="G105" s="2">
        <v>0</v>
      </c>
      <c r="H105" s="2">
        <v>4</v>
      </c>
      <c r="I105" s="11">
        <v>4</v>
      </c>
      <c r="J105" s="9">
        <f t="shared" si="4"/>
        <v>1</v>
      </c>
      <c r="K105" s="2"/>
    </row>
    <row r="106" spans="1:11" outlineLevel="2" x14ac:dyDescent="0.25">
      <c r="A106" s="2" t="s">
        <v>107</v>
      </c>
      <c r="B106" s="2">
        <v>1175</v>
      </c>
      <c r="C106" s="2">
        <v>828</v>
      </c>
      <c r="D106" s="2">
        <v>3082</v>
      </c>
      <c r="E106" s="2">
        <v>755</v>
      </c>
      <c r="F106" s="2">
        <v>473</v>
      </c>
      <c r="G106" s="2">
        <v>0</v>
      </c>
      <c r="H106" s="2">
        <v>4</v>
      </c>
      <c r="I106" s="11">
        <v>4</v>
      </c>
      <c r="J106" s="9">
        <f t="shared" si="4"/>
        <v>1</v>
      </c>
      <c r="K106" s="2"/>
    </row>
    <row r="107" spans="1:11" outlineLevel="2" x14ac:dyDescent="0.25">
      <c r="A107" s="2" t="s">
        <v>108</v>
      </c>
      <c r="B107" s="2">
        <v>1005</v>
      </c>
      <c r="C107" s="2">
        <v>639</v>
      </c>
      <c r="D107" s="2">
        <v>3532</v>
      </c>
      <c r="E107" s="2">
        <v>684</v>
      </c>
      <c r="F107" s="2">
        <v>0</v>
      </c>
      <c r="G107" s="2">
        <v>0</v>
      </c>
      <c r="H107" s="2">
        <v>1</v>
      </c>
      <c r="I107" s="11">
        <v>4</v>
      </c>
      <c r="J107" s="9">
        <f t="shared" si="4"/>
        <v>0</v>
      </c>
      <c r="K107" s="2"/>
    </row>
    <row r="108" spans="1:11" outlineLevel="2" x14ac:dyDescent="0.25">
      <c r="A108" s="2" t="s">
        <v>109</v>
      </c>
      <c r="B108" s="2">
        <v>1385</v>
      </c>
      <c r="C108" s="2">
        <v>930</v>
      </c>
      <c r="D108" s="2">
        <v>3956</v>
      </c>
      <c r="E108" s="2">
        <v>958</v>
      </c>
      <c r="F108" s="2">
        <v>642</v>
      </c>
      <c r="G108" s="2">
        <v>0</v>
      </c>
      <c r="H108" s="2">
        <v>4</v>
      </c>
      <c r="I108" s="11">
        <v>4</v>
      </c>
      <c r="J108" s="9">
        <f t="shared" si="4"/>
        <v>1</v>
      </c>
      <c r="K108" s="2"/>
    </row>
    <row r="109" spans="1:11" outlineLevel="2" x14ac:dyDescent="0.25">
      <c r="A109" s="2" t="s">
        <v>110</v>
      </c>
      <c r="B109" s="2">
        <v>936</v>
      </c>
      <c r="C109" s="2">
        <v>1155</v>
      </c>
      <c r="D109" s="2">
        <v>4742</v>
      </c>
      <c r="E109" s="2">
        <v>569</v>
      </c>
      <c r="F109" s="2">
        <v>656</v>
      </c>
      <c r="G109" s="2">
        <v>0</v>
      </c>
      <c r="H109" s="2">
        <v>4</v>
      </c>
      <c r="I109" s="11">
        <v>4</v>
      </c>
      <c r="J109" s="9">
        <f t="shared" si="4"/>
        <v>1</v>
      </c>
      <c r="K109" s="2"/>
    </row>
    <row r="110" spans="1:11" outlineLevel="2" x14ac:dyDescent="0.25">
      <c r="A110" s="2" t="s">
        <v>111</v>
      </c>
      <c r="B110" s="2">
        <v>1396</v>
      </c>
      <c r="C110" s="2">
        <v>1315</v>
      </c>
      <c r="D110" s="2">
        <v>5181</v>
      </c>
      <c r="E110" s="2">
        <v>979</v>
      </c>
      <c r="F110" s="2">
        <v>764</v>
      </c>
      <c r="G110" s="2">
        <v>0</v>
      </c>
      <c r="H110" s="2">
        <v>4</v>
      </c>
      <c r="I110" s="11">
        <v>4</v>
      </c>
      <c r="J110" s="9">
        <f t="shared" si="4"/>
        <v>1</v>
      </c>
      <c r="K110" s="2"/>
    </row>
    <row r="111" spans="1:11" outlineLevel="2" x14ac:dyDescent="0.25">
      <c r="A111" s="2" t="s">
        <v>112</v>
      </c>
      <c r="B111" s="2">
        <v>1271</v>
      </c>
      <c r="C111" s="2">
        <v>1060</v>
      </c>
      <c r="D111" s="2">
        <v>4149</v>
      </c>
      <c r="E111" s="2">
        <v>981</v>
      </c>
      <c r="F111" s="2">
        <v>711</v>
      </c>
      <c r="G111" s="2">
        <v>0</v>
      </c>
      <c r="H111" s="2">
        <v>4</v>
      </c>
      <c r="I111" s="11">
        <v>4</v>
      </c>
      <c r="J111" s="9">
        <f t="shared" si="4"/>
        <v>1</v>
      </c>
      <c r="K111" s="2"/>
    </row>
    <row r="112" spans="1:11" outlineLevel="2" x14ac:dyDescent="0.25">
      <c r="A112" s="2" t="s">
        <v>113</v>
      </c>
      <c r="B112" s="2">
        <v>1656</v>
      </c>
      <c r="C112" s="2">
        <v>1379</v>
      </c>
      <c r="D112" s="2">
        <v>3907</v>
      </c>
      <c r="E112" s="2">
        <v>1172</v>
      </c>
      <c r="F112" s="2">
        <v>774</v>
      </c>
      <c r="G112" s="2">
        <v>0</v>
      </c>
      <c r="H112" s="2">
        <v>4</v>
      </c>
      <c r="I112" s="11">
        <v>4</v>
      </c>
      <c r="J112" s="9">
        <f t="shared" si="4"/>
        <v>1</v>
      </c>
      <c r="K112" s="2"/>
    </row>
    <row r="113" spans="1:11" outlineLevel="2" x14ac:dyDescent="0.25">
      <c r="A113" s="2" t="s">
        <v>114</v>
      </c>
      <c r="B113" s="2">
        <v>1299</v>
      </c>
      <c r="C113" s="2">
        <v>912</v>
      </c>
      <c r="D113" s="2">
        <v>4874</v>
      </c>
      <c r="E113" s="2">
        <v>870</v>
      </c>
      <c r="F113" s="2">
        <v>476</v>
      </c>
      <c r="G113" s="2">
        <v>0</v>
      </c>
      <c r="H113" s="2">
        <v>4</v>
      </c>
      <c r="I113" s="11">
        <v>4</v>
      </c>
      <c r="J113" s="9">
        <f t="shared" si="4"/>
        <v>1</v>
      </c>
      <c r="K113" s="2"/>
    </row>
    <row r="114" spans="1:11" outlineLevel="2" x14ac:dyDescent="0.25">
      <c r="A114" s="2" t="s">
        <v>115</v>
      </c>
      <c r="B114" s="2">
        <v>1386</v>
      </c>
      <c r="C114" s="2">
        <v>1712</v>
      </c>
      <c r="D114" s="2">
        <v>3898</v>
      </c>
      <c r="E114" s="2">
        <v>605</v>
      </c>
      <c r="F114" s="2">
        <v>526</v>
      </c>
      <c r="G114" s="2">
        <v>0</v>
      </c>
      <c r="H114" s="2">
        <v>4</v>
      </c>
      <c r="I114" s="11">
        <v>4</v>
      </c>
      <c r="J114" s="9">
        <f t="shared" si="4"/>
        <v>1</v>
      </c>
      <c r="K114" s="2"/>
    </row>
    <row r="115" spans="1:11" outlineLevel="2" x14ac:dyDescent="0.25">
      <c r="A115" s="2" t="s">
        <v>116</v>
      </c>
      <c r="B115" s="2">
        <v>1134</v>
      </c>
      <c r="C115" s="2">
        <v>1200</v>
      </c>
      <c r="D115" s="2">
        <v>4672</v>
      </c>
      <c r="E115" s="2">
        <v>788</v>
      </c>
      <c r="F115" s="2">
        <v>669</v>
      </c>
      <c r="G115" s="2">
        <v>0</v>
      </c>
      <c r="H115" s="2">
        <v>4</v>
      </c>
      <c r="I115" s="11">
        <v>4</v>
      </c>
      <c r="J115" s="9">
        <f t="shared" si="4"/>
        <v>1</v>
      </c>
      <c r="K115" s="2"/>
    </row>
    <row r="116" spans="1:11" outlineLevel="2" x14ac:dyDescent="0.25">
      <c r="A116" s="2" t="s">
        <v>117</v>
      </c>
      <c r="B116" s="2">
        <v>1775</v>
      </c>
      <c r="C116" s="2">
        <v>1496</v>
      </c>
      <c r="D116" s="2">
        <v>4112</v>
      </c>
      <c r="E116" s="2">
        <v>1166</v>
      </c>
      <c r="F116" s="2">
        <v>676</v>
      </c>
      <c r="G116" s="2">
        <v>0</v>
      </c>
      <c r="H116" s="2">
        <v>4</v>
      </c>
      <c r="I116" s="11">
        <v>4</v>
      </c>
      <c r="J116" s="10">
        <f t="shared" si="4"/>
        <v>1</v>
      </c>
      <c r="K116" s="2"/>
    </row>
    <row r="117" spans="1:11" outlineLevel="1" x14ac:dyDescent="0.25">
      <c r="A117" s="2"/>
      <c r="B117" s="2"/>
      <c r="C117" s="2"/>
      <c r="D117" s="2"/>
      <c r="E117" s="2"/>
      <c r="F117" s="2"/>
      <c r="G117" s="2"/>
      <c r="H117" s="13" t="s">
        <v>178</v>
      </c>
      <c r="I117" s="13">
        <f>SUBTOTAL(3,I73:I116)</f>
        <v>44</v>
      </c>
      <c r="J117" s="14">
        <f>SUM(J73:J116)</f>
        <v>40</v>
      </c>
      <c r="K117" s="8">
        <f>(J117/I117)</f>
        <v>0.90909090909090906</v>
      </c>
    </row>
    <row r="118" spans="1:11" outlineLevel="1" x14ac:dyDescent="0.25">
      <c r="A118" s="2"/>
      <c r="B118" s="2"/>
      <c r="C118" s="2"/>
      <c r="D118" s="2"/>
      <c r="E118" s="2"/>
      <c r="F118" s="2"/>
      <c r="G118" s="2"/>
      <c r="H118" s="11" t="s">
        <v>179</v>
      </c>
      <c r="I118" s="11">
        <f>SUBTOTAL(3,I2:I117)</f>
        <v>110</v>
      </c>
      <c r="J118" s="12">
        <f>J6+J21+J31+J49+J72+J117</f>
        <v>105</v>
      </c>
      <c r="K118" s="25">
        <f>(J118/I118)</f>
        <v>0.95454545454545459</v>
      </c>
    </row>
  </sheetData>
  <autoFilter ref="A1:J117">
    <sortState ref="A2:J112">
      <sortCondition ref="I1:I112"/>
    </sortState>
  </autoFilter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workbookViewId="0">
      <selection activeCell="M29" sqref="M29"/>
    </sheetView>
  </sheetViews>
  <sheetFormatPr defaultRowHeight="15" outlineLevelRow="2" x14ac:dyDescent="0.25"/>
  <cols>
    <col min="1" max="1" width="10.5703125" bestFit="1" customWidth="1"/>
    <col min="2" max="2" width="5.42578125" customWidth="1"/>
    <col min="3" max="3" width="6.42578125" customWidth="1"/>
    <col min="4" max="4" width="6.7109375" customWidth="1"/>
    <col min="5" max="5" width="5.42578125" customWidth="1"/>
    <col min="6" max="6" width="7.7109375" customWidth="1"/>
    <col min="7" max="7" width="8.5703125" customWidth="1"/>
    <col min="8" max="8" width="7.42578125" customWidth="1"/>
    <col min="9" max="9" width="6.7109375" style="4" bestFit="1" customWidth="1"/>
    <col min="10" max="10" width="6" customWidth="1"/>
    <col min="11" max="11" width="7.42578125" style="7" bestFit="1" customWidth="1"/>
    <col min="18" max="18" width="12.8554687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171</v>
      </c>
      <c r="J1" t="s">
        <v>172</v>
      </c>
      <c r="K1" s="7" t="s">
        <v>180</v>
      </c>
      <c r="L1" t="s">
        <v>477</v>
      </c>
      <c r="N1" s="16" t="s">
        <v>182</v>
      </c>
    </row>
    <row r="2" spans="1:19" outlineLevel="2" x14ac:dyDescent="0.25">
      <c r="A2" t="s">
        <v>42</v>
      </c>
      <c r="B2">
        <v>520</v>
      </c>
      <c r="C2">
        <v>351</v>
      </c>
      <c r="D2">
        <v>2560</v>
      </c>
      <c r="E2">
        <v>0</v>
      </c>
      <c r="F2">
        <v>0</v>
      </c>
      <c r="G2">
        <v>0</v>
      </c>
      <c r="H2">
        <v>0</v>
      </c>
      <c r="I2" s="4">
        <v>0</v>
      </c>
      <c r="J2">
        <f t="shared" ref="J2:J7" si="0">IF(H2=I2,1,0)</f>
        <v>1</v>
      </c>
      <c r="N2" t="s">
        <v>181</v>
      </c>
    </row>
    <row r="3" spans="1:19" outlineLevel="2" x14ac:dyDescent="0.25">
      <c r="A3" t="s">
        <v>75</v>
      </c>
      <c r="B3">
        <v>578</v>
      </c>
      <c r="C3">
        <v>499</v>
      </c>
      <c r="D3">
        <v>1374</v>
      </c>
      <c r="E3">
        <v>0</v>
      </c>
      <c r="F3">
        <v>0</v>
      </c>
      <c r="G3">
        <v>0</v>
      </c>
      <c r="H3">
        <v>0</v>
      </c>
      <c r="I3" s="4">
        <v>0</v>
      </c>
      <c r="J3">
        <f t="shared" si="0"/>
        <v>1</v>
      </c>
      <c r="N3" t="s">
        <v>183</v>
      </c>
    </row>
    <row r="4" spans="1:19" outlineLevel="2" x14ac:dyDescent="0.25">
      <c r="A4" t="s">
        <v>80</v>
      </c>
      <c r="B4">
        <v>330</v>
      </c>
      <c r="C4">
        <v>655</v>
      </c>
      <c r="D4">
        <v>1492</v>
      </c>
      <c r="E4">
        <v>0</v>
      </c>
      <c r="F4">
        <v>0</v>
      </c>
      <c r="G4">
        <v>0</v>
      </c>
      <c r="H4">
        <v>0</v>
      </c>
      <c r="I4" s="4">
        <v>0</v>
      </c>
      <c r="J4">
        <f t="shared" si="0"/>
        <v>1</v>
      </c>
      <c r="N4" t="s">
        <v>184</v>
      </c>
    </row>
    <row r="5" spans="1:19" outlineLevel="2" x14ac:dyDescent="0.25">
      <c r="A5" t="s">
        <v>60</v>
      </c>
      <c r="B5">
        <v>1247</v>
      </c>
      <c r="C5">
        <v>222</v>
      </c>
      <c r="D5">
        <v>3719</v>
      </c>
      <c r="E5">
        <v>0</v>
      </c>
      <c r="F5">
        <v>0</v>
      </c>
      <c r="G5">
        <v>0</v>
      </c>
      <c r="H5">
        <v>0</v>
      </c>
      <c r="I5" s="4">
        <v>0</v>
      </c>
      <c r="J5">
        <f t="shared" si="0"/>
        <v>1</v>
      </c>
      <c r="L5">
        <v>1</v>
      </c>
      <c r="N5" t="s">
        <v>185</v>
      </c>
      <c r="R5" s="24" t="s">
        <v>477</v>
      </c>
      <c r="S5" s="24">
        <f>L168</f>
        <v>4</v>
      </c>
    </row>
    <row r="6" spans="1:19" outlineLevel="2" x14ac:dyDescent="0.25">
      <c r="A6" t="s">
        <v>129</v>
      </c>
      <c r="B6">
        <v>825</v>
      </c>
      <c r="C6">
        <v>245</v>
      </c>
      <c r="D6">
        <v>8820</v>
      </c>
      <c r="E6">
        <v>0</v>
      </c>
      <c r="F6">
        <v>0</v>
      </c>
      <c r="G6">
        <v>616</v>
      </c>
      <c r="H6">
        <v>1.3</v>
      </c>
      <c r="I6" s="4">
        <v>0</v>
      </c>
      <c r="J6">
        <f t="shared" si="0"/>
        <v>0</v>
      </c>
      <c r="L6">
        <v>1</v>
      </c>
      <c r="N6" t="s">
        <v>186</v>
      </c>
    </row>
    <row r="7" spans="1:19" outlineLevel="2" x14ac:dyDescent="0.25">
      <c r="A7" t="s">
        <v>146</v>
      </c>
      <c r="B7">
        <v>1241</v>
      </c>
      <c r="C7">
        <v>545</v>
      </c>
      <c r="D7">
        <v>7774</v>
      </c>
      <c r="E7">
        <v>0</v>
      </c>
      <c r="F7">
        <v>0</v>
      </c>
      <c r="G7">
        <v>495</v>
      </c>
      <c r="H7">
        <v>1.3</v>
      </c>
      <c r="I7" s="4">
        <v>0</v>
      </c>
      <c r="J7">
        <f t="shared" si="0"/>
        <v>0</v>
      </c>
      <c r="L7">
        <v>1</v>
      </c>
    </row>
    <row r="8" spans="1:19" outlineLevel="1" x14ac:dyDescent="0.25">
      <c r="H8" s="5" t="s">
        <v>173</v>
      </c>
      <c r="I8" s="5">
        <f>SUBTOTAL(3,I2:I7)</f>
        <v>6</v>
      </c>
      <c r="J8" s="6">
        <f>SUM(J2:J7)</f>
        <v>4</v>
      </c>
      <c r="K8" s="8">
        <f>(J8/I8)</f>
        <v>0.66666666666666663</v>
      </c>
    </row>
    <row r="9" spans="1:19" outlineLevel="2" x14ac:dyDescent="0.25">
      <c r="A9" t="s">
        <v>116</v>
      </c>
      <c r="B9">
        <v>1552</v>
      </c>
      <c r="C9">
        <v>817</v>
      </c>
      <c r="D9">
        <v>3854</v>
      </c>
      <c r="E9">
        <v>1045</v>
      </c>
      <c r="F9">
        <v>0</v>
      </c>
      <c r="G9">
        <v>0</v>
      </c>
      <c r="H9">
        <v>1</v>
      </c>
      <c r="I9" s="4">
        <v>1</v>
      </c>
      <c r="J9">
        <f t="shared" ref="J9:J40" si="1">IF(H9=I9,1,0)</f>
        <v>1</v>
      </c>
    </row>
    <row r="10" spans="1:19" outlineLevel="2" x14ac:dyDescent="0.25">
      <c r="A10" t="s">
        <v>117</v>
      </c>
      <c r="B10">
        <v>1499</v>
      </c>
      <c r="C10">
        <v>730</v>
      </c>
      <c r="D10">
        <v>3405</v>
      </c>
      <c r="E10">
        <v>640</v>
      </c>
      <c r="F10">
        <v>0</v>
      </c>
      <c r="G10">
        <v>0</v>
      </c>
      <c r="H10">
        <v>1</v>
      </c>
      <c r="I10" s="4">
        <v>1</v>
      </c>
      <c r="J10">
        <f t="shared" si="1"/>
        <v>1</v>
      </c>
    </row>
    <row r="11" spans="1:19" outlineLevel="2" x14ac:dyDescent="0.25">
      <c r="A11" t="s">
        <v>118</v>
      </c>
      <c r="B11">
        <v>1450</v>
      </c>
      <c r="C11">
        <v>445</v>
      </c>
      <c r="D11">
        <v>4014</v>
      </c>
      <c r="E11">
        <v>588</v>
      </c>
      <c r="F11">
        <v>0</v>
      </c>
      <c r="G11">
        <v>513</v>
      </c>
      <c r="H11">
        <v>1</v>
      </c>
      <c r="I11" s="4">
        <v>1</v>
      </c>
      <c r="J11">
        <f t="shared" si="1"/>
        <v>1</v>
      </c>
    </row>
    <row r="12" spans="1:19" outlineLevel="2" x14ac:dyDescent="0.25">
      <c r="A12" t="s">
        <v>119</v>
      </c>
      <c r="B12">
        <v>1352</v>
      </c>
      <c r="C12">
        <v>478</v>
      </c>
      <c r="D12">
        <v>3229</v>
      </c>
      <c r="E12">
        <v>519</v>
      </c>
      <c r="F12">
        <v>0</v>
      </c>
      <c r="G12">
        <v>0</v>
      </c>
      <c r="H12">
        <v>1</v>
      </c>
      <c r="I12" s="4">
        <v>1</v>
      </c>
      <c r="J12">
        <f t="shared" si="1"/>
        <v>1</v>
      </c>
    </row>
    <row r="13" spans="1:19" outlineLevel="2" x14ac:dyDescent="0.25">
      <c r="A13" t="s">
        <v>120</v>
      </c>
      <c r="B13">
        <v>1547</v>
      </c>
      <c r="C13">
        <v>464</v>
      </c>
      <c r="D13">
        <v>3818</v>
      </c>
      <c r="E13">
        <v>613</v>
      </c>
      <c r="F13">
        <v>0</v>
      </c>
      <c r="G13">
        <v>0</v>
      </c>
      <c r="H13">
        <v>1</v>
      </c>
      <c r="I13" s="4">
        <v>1</v>
      </c>
      <c r="J13">
        <f t="shared" si="1"/>
        <v>1</v>
      </c>
    </row>
    <row r="14" spans="1:19" outlineLevel="2" x14ac:dyDescent="0.25">
      <c r="A14" t="s">
        <v>121</v>
      </c>
      <c r="B14">
        <v>1522</v>
      </c>
      <c r="C14">
        <v>827</v>
      </c>
      <c r="D14">
        <v>3265</v>
      </c>
      <c r="E14">
        <v>588</v>
      </c>
      <c r="F14">
        <v>0</v>
      </c>
      <c r="G14">
        <v>0</v>
      </c>
      <c r="H14">
        <v>1</v>
      </c>
      <c r="I14" s="4">
        <v>1</v>
      </c>
      <c r="J14">
        <f t="shared" si="1"/>
        <v>1</v>
      </c>
    </row>
    <row r="15" spans="1:19" outlineLevel="2" x14ac:dyDescent="0.25">
      <c r="A15" t="s">
        <v>122</v>
      </c>
      <c r="B15">
        <v>1547</v>
      </c>
      <c r="C15">
        <v>605</v>
      </c>
      <c r="D15">
        <v>4917</v>
      </c>
      <c r="E15">
        <v>605</v>
      </c>
      <c r="F15">
        <v>0</v>
      </c>
      <c r="G15">
        <v>0</v>
      </c>
      <c r="H15">
        <v>1</v>
      </c>
      <c r="I15" s="4">
        <v>1</v>
      </c>
      <c r="J15">
        <f t="shared" si="1"/>
        <v>1</v>
      </c>
    </row>
    <row r="16" spans="1:19" outlineLevel="2" x14ac:dyDescent="0.25">
      <c r="A16" t="s">
        <v>123</v>
      </c>
      <c r="B16">
        <v>1969</v>
      </c>
      <c r="C16">
        <v>370</v>
      </c>
      <c r="D16">
        <v>3174</v>
      </c>
      <c r="E16">
        <v>1633</v>
      </c>
      <c r="F16">
        <v>0</v>
      </c>
      <c r="G16">
        <v>0</v>
      </c>
      <c r="H16">
        <v>1</v>
      </c>
      <c r="I16" s="4">
        <v>1</v>
      </c>
      <c r="J16">
        <f t="shared" si="1"/>
        <v>1</v>
      </c>
    </row>
    <row r="17" spans="1:10" outlineLevel="2" x14ac:dyDescent="0.25">
      <c r="A17" t="s">
        <v>124</v>
      </c>
      <c r="B17">
        <v>2060</v>
      </c>
      <c r="C17">
        <v>307</v>
      </c>
      <c r="D17">
        <v>3560</v>
      </c>
      <c r="E17">
        <v>1855</v>
      </c>
      <c r="F17">
        <v>0</v>
      </c>
      <c r="G17">
        <v>0</v>
      </c>
      <c r="H17">
        <v>1</v>
      </c>
      <c r="I17" s="4">
        <v>1</v>
      </c>
      <c r="J17">
        <f t="shared" si="1"/>
        <v>1</v>
      </c>
    </row>
    <row r="18" spans="1:10" outlineLevel="2" x14ac:dyDescent="0.25">
      <c r="A18" t="s">
        <v>125</v>
      </c>
      <c r="B18">
        <v>2762</v>
      </c>
      <c r="C18">
        <v>463</v>
      </c>
      <c r="D18">
        <v>4039</v>
      </c>
      <c r="E18">
        <v>2455</v>
      </c>
      <c r="F18">
        <v>0</v>
      </c>
      <c r="G18">
        <v>0</v>
      </c>
      <c r="H18">
        <v>1</v>
      </c>
      <c r="I18" s="4">
        <v>1</v>
      </c>
      <c r="J18">
        <f t="shared" si="1"/>
        <v>1</v>
      </c>
    </row>
    <row r="19" spans="1:10" outlineLevel="2" x14ac:dyDescent="0.25">
      <c r="A19" t="s">
        <v>126</v>
      </c>
      <c r="B19">
        <v>3065</v>
      </c>
      <c r="C19">
        <v>446</v>
      </c>
      <c r="D19">
        <v>3364</v>
      </c>
      <c r="E19">
        <v>2580</v>
      </c>
      <c r="F19">
        <v>0</v>
      </c>
      <c r="G19">
        <v>0</v>
      </c>
      <c r="H19">
        <v>1</v>
      </c>
      <c r="I19" s="4">
        <v>1</v>
      </c>
      <c r="J19">
        <f t="shared" si="1"/>
        <v>1</v>
      </c>
    </row>
    <row r="20" spans="1:10" outlineLevel="2" x14ac:dyDescent="0.25">
      <c r="A20" t="s">
        <v>127</v>
      </c>
      <c r="B20">
        <v>2542</v>
      </c>
      <c r="C20">
        <v>294</v>
      </c>
      <c r="D20">
        <v>3336</v>
      </c>
      <c r="E20">
        <v>2073</v>
      </c>
      <c r="F20">
        <v>0</v>
      </c>
      <c r="G20">
        <v>0</v>
      </c>
      <c r="H20">
        <v>1</v>
      </c>
      <c r="I20" s="4">
        <v>1</v>
      </c>
      <c r="J20">
        <f t="shared" si="1"/>
        <v>1</v>
      </c>
    </row>
    <row r="21" spans="1:10" outlineLevel="2" x14ac:dyDescent="0.25">
      <c r="A21" t="s">
        <v>128</v>
      </c>
      <c r="B21">
        <v>1464</v>
      </c>
      <c r="C21">
        <v>379</v>
      </c>
      <c r="D21">
        <v>7537</v>
      </c>
      <c r="E21">
        <v>984</v>
      </c>
      <c r="F21">
        <v>0</v>
      </c>
      <c r="G21">
        <v>799</v>
      </c>
      <c r="H21">
        <v>1</v>
      </c>
      <c r="I21" s="4">
        <v>1</v>
      </c>
      <c r="J21">
        <f t="shared" si="1"/>
        <v>1</v>
      </c>
    </row>
    <row r="22" spans="1:10" outlineLevel="2" x14ac:dyDescent="0.25">
      <c r="A22" t="s">
        <v>130</v>
      </c>
      <c r="B22">
        <v>1784</v>
      </c>
      <c r="C22">
        <v>502</v>
      </c>
      <c r="D22">
        <v>5671</v>
      </c>
      <c r="E22">
        <v>643</v>
      </c>
      <c r="F22">
        <v>0</v>
      </c>
      <c r="G22">
        <v>548</v>
      </c>
      <c r="H22">
        <v>1</v>
      </c>
      <c r="I22" s="4">
        <v>1</v>
      </c>
      <c r="J22">
        <f t="shared" si="1"/>
        <v>1</v>
      </c>
    </row>
    <row r="23" spans="1:10" outlineLevel="2" x14ac:dyDescent="0.25">
      <c r="A23" t="s">
        <v>131</v>
      </c>
      <c r="B23">
        <v>1798</v>
      </c>
      <c r="C23">
        <v>549</v>
      </c>
      <c r="D23">
        <v>6080</v>
      </c>
      <c r="E23">
        <v>608</v>
      </c>
      <c r="F23">
        <v>0</v>
      </c>
      <c r="G23">
        <v>497</v>
      </c>
      <c r="H23">
        <v>1</v>
      </c>
      <c r="I23" s="4">
        <v>1</v>
      </c>
      <c r="J23">
        <f t="shared" si="1"/>
        <v>1</v>
      </c>
    </row>
    <row r="24" spans="1:10" outlineLevel="2" x14ac:dyDescent="0.25">
      <c r="A24" t="s">
        <v>132</v>
      </c>
      <c r="B24">
        <v>1274</v>
      </c>
      <c r="C24">
        <v>233</v>
      </c>
      <c r="D24">
        <v>7975</v>
      </c>
      <c r="E24">
        <v>650</v>
      </c>
      <c r="F24">
        <v>0</v>
      </c>
      <c r="G24">
        <v>415</v>
      </c>
      <c r="H24">
        <v>1</v>
      </c>
      <c r="I24" s="4">
        <v>1</v>
      </c>
      <c r="J24">
        <f t="shared" si="1"/>
        <v>1</v>
      </c>
    </row>
    <row r="25" spans="1:10" outlineLevel="2" x14ac:dyDescent="0.25">
      <c r="A25" t="s">
        <v>133</v>
      </c>
      <c r="B25">
        <v>1720</v>
      </c>
      <c r="C25">
        <v>380</v>
      </c>
      <c r="D25">
        <v>3805</v>
      </c>
      <c r="E25">
        <v>1282</v>
      </c>
      <c r="F25">
        <v>0</v>
      </c>
      <c r="G25">
        <v>421</v>
      </c>
      <c r="H25">
        <v>1</v>
      </c>
      <c r="I25" s="4">
        <v>1</v>
      </c>
      <c r="J25">
        <f t="shared" si="1"/>
        <v>1</v>
      </c>
    </row>
    <row r="26" spans="1:10" outlineLevel="2" x14ac:dyDescent="0.25">
      <c r="A26" t="s">
        <v>134</v>
      </c>
      <c r="B26">
        <v>1674</v>
      </c>
      <c r="C26">
        <v>620</v>
      </c>
      <c r="D26">
        <v>3722</v>
      </c>
      <c r="E26">
        <v>665</v>
      </c>
      <c r="F26">
        <v>0</v>
      </c>
      <c r="G26">
        <v>0</v>
      </c>
      <c r="H26">
        <v>1</v>
      </c>
      <c r="I26" s="4">
        <v>1</v>
      </c>
      <c r="J26">
        <f t="shared" si="1"/>
        <v>1</v>
      </c>
    </row>
    <row r="27" spans="1:10" outlineLevel="2" x14ac:dyDescent="0.25">
      <c r="A27" t="s">
        <v>135</v>
      </c>
      <c r="B27">
        <v>1699</v>
      </c>
      <c r="C27">
        <v>358</v>
      </c>
      <c r="D27">
        <v>4277</v>
      </c>
      <c r="E27">
        <v>1302</v>
      </c>
      <c r="F27">
        <v>0</v>
      </c>
      <c r="G27">
        <v>0</v>
      </c>
      <c r="H27">
        <v>1</v>
      </c>
      <c r="I27" s="4">
        <v>1</v>
      </c>
      <c r="J27">
        <f t="shared" si="1"/>
        <v>1</v>
      </c>
    </row>
    <row r="28" spans="1:10" outlineLevel="2" x14ac:dyDescent="0.25">
      <c r="A28" t="s">
        <v>136</v>
      </c>
      <c r="B28">
        <v>1755</v>
      </c>
      <c r="C28">
        <v>412</v>
      </c>
      <c r="D28">
        <v>5830</v>
      </c>
      <c r="E28">
        <v>663</v>
      </c>
      <c r="F28">
        <v>0</v>
      </c>
      <c r="G28">
        <v>0</v>
      </c>
      <c r="H28">
        <v>1</v>
      </c>
      <c r="I28" s="4">
        <v>1</v>
      </c>
      <c r="J28">
        <f t="shared" si="1"/>
        <v>1</v>
      </c>
    </row>
    <row r="29" spans="1:10" outlineLevel="2" x14ac:dyDescent="0.25">
      <c r="A29" t="s">
        <v>137</v>
      </c>
      <c r="B29">
        <v>1623</v>
      </c>
      <c r="C29">
        <v>480</v>
      </c>
      <c r="D29">
        <v>6821</v>
      </c>
      <c r="E29">
        <v>665</v>
      </c>
      <c r="F29">
        <v>0</v>
      </c>
      <c r="G29">
        <v>0</v>
      </c>
      <c r="H29">
        <v>1</v>
      </c>
      <c r="I29" s="4">
        <v>1</v>
      </c>
      <c r="J29">
        <f t="shared" si="1"/>
        <v>1</v>
      </c>
    </row>
    <row r="30" spans="1:10" outlineLevel="2" x14ac:dyDescent="0.25">
      <c r="A30" t="s">
        <v>138</v>
      </c>
      <c r="B30">
        <v>1809</v>
      </c>
      <c r="C30">
        <v>534</v>
      </c>
      <c r="D30">
        <v>6266</v>
      </c>
      <c r="E30">
        <v>663</v>
      </c>
      <c r="F30">
        <v>0</v>
      </c>
      <c r="G30">
        <v>0</v>
      </c>
      <c r="H30">
        <v>1</v>
      </c>
      <c r="I30" s="4">
        <v>1</v>
      </c>
      <c r="J30">
        <f t="shared" si="1"/>
        <v>1</v>
      </c>
    </row>
    <row r="31" spans="1:10" outlineLevel="2" x14ac:dyDescent="0.25">
      <c r="A31" t="s">
        <v>139</v>
      </c>
      <c r="B31">
        <v>1467</v>
      </c>
      <c r="C31">
        <v>434</v>
      </c>
      <c r="D31">
        <v>8667</v>
      </c>
      <c r="E31">
        <v>661</v>
      </c>
      <c r="F31">
        <v>0</v>
      </c>
      <c r="G31">
        <v>0</v>
      </c>
      <c r="H31">
        <v>1</v>
      </c>
      <c r="I31" s="4">
        <v>1</v>
      </c>
      <c r="J31">
        <f t="shared" si="1"/>
        <v>1</v>
      </c>
    </row>
    <row r="32" spans="1:10" outlineLevel="2" x14ac:dyDescent="0.25">
      <c r="A32" t="s">
        <v>140</v>
      </c>
      <c r="B32">
        <v>1764</v>
      </c>
      <c r="C32">
        <v>308</v>
      </c>
      <c r="D32">
        <v>3576</v>
      </c>
      <c r="E32">
        <v>1362</v>
      </c>
      <c r="F32">
        <v>0</v>
      </c>
      <c r="G32">
        <v>0</v>
      </c>
      <c r="H32">
        <v>1</v>
      </c>
      <c r="I32" s="4">
        <v>1</v>
      </c>
      <c r="J32">
        <f t="shared" si="1"/>
        <v>1</v>
      </c>
    </row>
    <row r="33" spans="1:10" outlineLevel="2" x14ac:dyDescent="0.25">
      <c r="A33" t="s">
        <v>141</v>
      </c>
      <c r="B33">
        <v>1330</v>
      </c>
      <c r="C33">
        <v>250</v>
      </c>
      <c r="D33">
        <v>9546</v>
      </c>
      <c r="E33">
        <v>675</v>
      </c>
      <c r="F33">
        <v>0</v>
      </c>
      <c r="G33">
        <v>0</v>
      </c>
      <c r="H33">
        <v>1</v>
      </c>
      <c r="I33" s="4">
        <v>1</v>
      </c>
      <c r="J33">
        <f t="shared" si="1"/>
        <v>1</v>
      </c>
    </row>
    <row r="34" spans="1:10" outlineLevel="2" x14ac:dyDescent="0.25">
      <c r="A34" t="s">
        <v>142</v>
      </c>
      <c r="B34">
        <v>1695</v>
      </c>
      <c r="C34">
        <v>369</v>
      </c>
      <c r="D34">
        <v>7650</v>
      </c>
      <c r="E34">
        <v>744</v>
      </c>
      <c r="F34">
        <v>0</v>
      </c>
      <c r="G34">
        <v>0</v>
      </c>
      <c r="H34">
        <v>1</v>
      </c>
      <c r="I34" s="4">
        <v>1</v>
      </c>
      <c r="J34">
        <f t="shared" si="1"/>
        <v>1</v>
      </c>
    </row>
    <row r="35" spans="1:10" outlineLevel="2" x14ac:dyDescent="0.25">
      <c r="A35" t="s">
        <v>143</v>
      </c>
      <c r="B35">
        <v>2003</v>
      </c>
      <c r="C35">
        <v>526</v>
      </c>
      <c r="D35">
        <v>4728</v>
      </c>
      <c r="E35">
        <v>896</v>
      </c>
      <c r="F35">
        <v>0</v>
      </c>
      <c r="G35">
        <v>0</v>
      </c>
      <c r="H35">
        <v>1</v>
      </c>
      <c r="I35" s="4">
        <v>1</v>
      </c>
      <c r="J35">
        <f t="shared" si="1"/>
        <v>1</v>
      </c>
    </row>
    <row r="36" spans="1:10" outlineLevel="2" x14ac:dyDescent="0.25">
      <c r="A36" t="s">
        <v>144</v>
      </c>
      <c r="B36">
        <v>1436</v>
      </c>
      <c r="C36">
        <v>371</v>
      </c>
      <c r="D36">
        <v>8443</v>
      </c>
      <c r="E36">
        <v>644</v>
      </c>
      <c r="F36">
        <v>0</v>
      </c>
      <c r="G36">
        <v>500</v>
      </c>
      <c r="H36">
        <v>1</v>
      </c>
      <c r="I36" s="4">
        <v>1</v>
      </c>
      <c r="J36">
        <f t="shared" si="1"/>
        <v>1</v>
      </c>
    </row>
    <row r="37" spans="1:10" outlineLevel="2" x14ac:dyDescent="0.25">
      <c r="A37" t="s">
        <v>145</v>
      </c>
      <c r="B37">
        <v>1569</v>
      </c>
      <c r="C37">
        <v>587</v>
      </c>
      <c r="D37">
        <v>8352</v>
      </c>
      <c r="E37">
        <v>622</v>
      </c>
      <c r="F37">
        <v>0</v>
      </c>
      <c r="G37">
        <v>475</v>
      </c>
      <c r="H37">
        <v>1</v>
      </c>
      <c r="I37" s="4">
        <v>1</v>
      </c>
      <c r="J37">
        <f t="shared" si="1"/>
        <v>1</v>
      </c>
    </row>
    <row r="38" spans="1:10" outlineLevel="2" x14ac:dyDescent="0.25">
      <c r="A38" t="s">
        <v>147</v>
      </c>
      <c r="B38">
        <v>979</v>
      </c>
      <c r="C38">
        <v>409</v>
      </c>
      <c r="D38">
        <v>3113</v>
      </c>
      <c r="E38">
        <v>664</v>
      </c>
      <c r="F38">
        <v>0</v>
      </c>
      <c r="G38">
        <v>0</v>
      </c>
      <c r="H38">
        <v>1</v>
      </c>
      <c r="I38" s="4">
        <v>1</v>
      </c>
      <c r="J38">
        <f t="shared" si="1"/>
        <v>1</v>
      </c>
    </row>
    <row r="39" spans="1:10" outlineLevel="2" x14ac:dyDescent="0.25">
      <c r="A39" t="s">
        <v>148</v>
      </c>
      <c r="B39">
        <v>1365</v>
      </c>
      <c r="C39">
        <v>346</v>
      </c>
      <c r="D39">
        <v>4004</v>
      </c>
      <c r="E39">
        <v>644</v>
      </c>
      <c r="F39">
        <v>0</v>
      </c>
      <c r="G39">
        <v>0</v>
      </c>
      <c r="H39">
        <v>1</v>
      </c>
      <c r="I39" s="4">
        <v>1</v>
      </c>
      <c r="J39">
        <f t="shared" si="1"/>
        <v>1</v>
      </c>
    </row>
    <row r="40" spans="1:10" outlineLevel="2" x14ac:dyDescent="0.25">
      <c r="A40" t="s">
        <v>149</v>
      </c>
      <c r="B40">
        <v>1325</v>
      </c>
      <c r="C40">
        <v>344</v>
      </c>
      <c r="D40">
        <v>4530</v>
      </c>
      <c r="E40">
        <v>630</v>
      </c>
      <c r="F40">
        <v>0</v>
      </c>
      <c r="G40">
        <v>290</v>
      </c>
      <c r="H40">
        <v>1</v>
      </c>
      <c r="I40" s="4">
        <v>1</v>
      </c>
      <c r="J40">
        <f t="shared" si="1"/>
        <v>1</v>
      </c>
    </row>
    <row r="41" spans="1:10" outlineLevel="2" x14ac:dyDescent="0.25">
      <c r="A41" t="s">
        <v>150</v>
      </c>
      <c r="B41">
        <v>1509</v>
      </c>
      <c r="C41">
        <v>648</v>
      </c>
      <c r="D41">
        <v>3111</v>
      </c>
      <c r="E41">
        <v>646</v>
      </c>
      <c r="F41">
        <v>0</v>
      </c>
      <c r="G41">
        <v>0</v>
      </c>
      <c r="H41">
        <v>1</v>
      </c>
      <c r="I41" s="4">
        <v>1</v>
      </c>
      <c r="J41">
        <f t="shared" ref="J41:J61" si="2">IF(H41=I41,1,0)</f>
        <v>1</v>
      </c>
    </row>
    <row r="42" spans="1:10" outlineLevel="2" x14ac:dyDescent="0.25">
      <c r="A42" t="s">
        <v>151</v>
      </c>
      <c r="B42">
        <v>1272</v>
      </c>
      <c r="C42">
        <v>273</v>
      </c>
      <c r="D42">
        <v>4486</v>
      </c>
      <c r="E42">
        <v>650</v>
      </c>
      <c r="F42">
        <v>0</v>
      </c>
      <c r="G42">
        <v>0</v>
      </c>
      <c r="H42">
        <v>1</v>
      </c>
      <c r="I42" s="4">
        <v>1</v>
      </c>
      <c r="J42">
        <f t="shared" si="2"/>
        <v>1</v>
      </c>
    </row>
    <row r="43" spans="1:10" outlineLevel="2" x14ac:dyDescent="0.25">
      <c r="A43" t="s">
        <v>152</v>
      </c>
      <c r="B43">
        <v>1275</v>
      </c>
      <c r="C43">
        <v>379</v>
      </c>
      <c r="D43">
        <v>5105</v>
      </c>
      <c r="E43">
        <v>631</v>
      </c>
      <c r="F43">
        <v>0</v>
      </c>
      <c r="G43">
        <v>0</v>
      </c>
      <c r="H43">
        <v>1</v>
      </c>
      <c r="I43" s="4">
        <v>1</v>
      </c>
      <c r="J43">
        <f t="shared" si="2"/>
        <v>1</v>
      </c>
    </row>
    <row r="44" spans="1:10" outlineLevel="2" x14ac:dyDescent="0.25">
      <c r="A44" t="s">
        <v>153</v>
      </c>
      <c r="B44">
        <v>1287</v>
      </c>
      <c r="C44">
        <v>399</v>
      </c>
      <c r="D44">
        <v>5196</v>
      </c>
      <c r="E44">
        <v>649</v>
      </c>
      <c r="F44">
        <v>0</v>
      </c>
      <c r="G44">
        <v>0</v>
      </c>
      <c r="H44">
        <v>1</v>
      </c>
      <c r="I44" s="4">
        <v>1</v>
      </c>
      <c r="J44">
        <f t="shared" si="2"/>
        <v>1</v>
      </c>
    </row>
    <row r="45" spans="1:10" outlineLevel="2" x14ac:dyDescent="0.25">
      <c r="A45" t="s">
        <v>154</v>
      </c>
      <c r="B45">
        <v>1565</v>
      </c>
      <c r="C45">
        <v>485</v>
      </c>
      <c r="D45">
        <v>4609</v>
      </c>
      <c r="E45">
        <v>695</v>
      </c>
      <c r="F45">
        <v>0</v>
      </c>
      <c r="G45">
        <v>303</v>
      </c>
      <c r="H45">
        <v>1</v>
      </c>
      <c r="I45" s="4">
        <v>1</v>
      </c>
      <c r="J45">
        <f t="shared" si="2"/>
        <v>1</v>
      </c>
    </row>
    <row r="46" spans="1:10" outlineLevel="2" x14ac:dyDescent="0.25">
      <c r="A46" t="s">
        <v>155</v>
      </c>
      <c r="B46">
        <v>1457</v>
      </c>
      <c r="C46">
        <v>429</v>
      </c>
      <c r="D46">
        <v>5338</v>
      </c>
      <c r="E46">
        <v>669</v>
      </c>
      <c r="F46">
        <v>0</v>
      </c>
      <c r="G46">
        <v>349</v>
      </c>
      <c r="H46">
        <v>1</v>
      </c>
      <c r="I46" s="4">
        <v>1</v>
      </c>
      <c r="J46">
        <f t="shared" si="2"/>
        <v>1</v>
      </c>
    </row>
    <row r="47" spans="1:10" outlineLevel="2" x14ac:dyDescent="0.25">
      <c r="A47" t="s">
        <v>156</v>
      </c>
      <c r="B47">
        <v>1042</v>
      </c>
      <c r="C47">
        <v>415</v>
      </c>
      <c r="D47">
        <v>3005</v>
      </c>
      <c r="E47">
        <v>653</v>
      </c>
      <c r="F47">
        <v>0</v>
      </c>
      <c r="G47">
        <v>0</v>
      </c>
      <c r="H47">
        <v>1</v>
      </c>
      <c r="I47" s="4">
        <v>1</v>
      </c>
      <c r="J47">
        <f t="shared" si="2"/>
        <v>1</v>
      </c>
    </row>
    <row r="48" spans="1:10" outlineLevel="2" x14ac:dyDescent="0.25">
      <c r="A48" t="s">
        <v>157</v>
      </c>
      <c r="B48">
        <v>1028</v>
      </c>
      <c r="C48">
        <v>333</v>
      </c>
      <c r="D48">
        <v>2877</v>
      </c>
      <c r="E48">
        <v>639</v>
      </c>
      <c r="F48">
        <v>0</v>
      </c>
      <c r="G48">
        <v>0</v>
      </c>
      <c r="H48">
        <v>1</v>
      </c>
      <c r="I48" s="4">
        <v>1</v>
      </c>
      <c r="J48">
        <f t="shared" si="2"/>
        <v>1</v>
      </c>
    </row>
    <row r="49" spans="1:12" outlineLevel="2" x14ac:dyDescent="0.25">
      <c r="A49" t="s">
        <v>158</v>
      </c>
      <c r="B49">
        <v>1229</v>
      </c>
      <c r="C49">
        <v>364</v>
      </c>
      <c r="D49">
        <v>3756</v>
      </c>
      <c r="E49">
        <v>646</v>
      </c>
      <c r="F49">
        <v>0</v>
      </c>
      <c r="G49">
        <v>0</v>
      </c>
      <c r="H49">
        <v>1</v>
      </c>
      <c r="I49" s="4">
        <v>1</v>
      </c>
      <c r="J49">
        <f t="shared" si="2"/>
        <v>1</v>
      </c>
    </row>
    <row r="50" spans="1:12" outlineLevel="2" x14ac:dyDescent="0.25">
      <c r="A50" t="s">
        <v>160</v>
      </c>
      <c r="B50">
        <v>1318</v>
      </c>
      <c r="C50">
        <v>367</v>
      </c>
      <c r="D50">
        <v>2231</v>
      </c>
      <c r="E50">
        <v>655</v>
      </c>
      <c r="F50">
        <v>0</v>
      </c>
      <c r="G50">
        <v>0</v>
      </c>
      <c r="H50">
        <v>1</v>
      </c>
      <c r="I50" s="4">
        <v>1</v>
      </c>
      <c r="J50">
        <f t="shared" si="2"/>
        <v>1</v>
      </c>
    </row>
    <row r="51" spans="1:12" outlineLevel="2" x14ac:dyDescent="0.25">
      <c r="A51" t="s">
        <v>161</v>
      </c>
      <c r="B51">
        <v>1256</v>
      </c>
      <c r="C51">
        <v>391</v>
      </c>
      <c r="D51">
        <v>3487</v>
      </c>
      <c r="E51">
        <v>646</v>
      </c>
      <c r="F51">
        <v>0</v>
      </c>
      <c r="G51">
        <v>0</v>
      </c>
      <c r="H51">
        <v>1</v>
      </c>
      <c r="I51" s="4">
        <v>1</v>
      </c>
      <c r="J51">
        <f t="shared" si="2"/>
        <v>1</v>
      </c>
    </row>
    <row r="52" spans="1:12" outlineLevel="2" x14ac:dyDescent="0.25">
      <c r="A52" t="s">
        <v>162</v>
      </c>
      <c r="B52">
        <v>1265</v>
      </c>
      <c r="C52">
        <v>361</v>
      </c>
      <c r="D52">
        <v>4309</v>
      </c>
      <c r="E52">
        <v>652</v>
      </c>
      <c r="F52">
        <v>0</v>
      </c>
      <c r="G52">
        <v>0</v>
      </c>
      <c r="H52">
        <v>1</v>
      </c>
      <c r="I52" s="4">
        <v>1</v>
      </c>
      <c r="J52">
        <f t="shared" si="2"/>
        <v>1</v>
      </c>
    </row>
    <row r="53" spans="1:12" outlineLevel="2" x14ac:dyDescent="0.25">
      <c r="A53" t="s">
        <v>163</v>
      </c>
      <c r="B53">
        <v>1293</v>
      </c>
      <c r="C53">
        <v>455</v>
      </c>
      <c r="D53">
        <v>4414</v>
      </c>
      <c r="E53">
        <v>648</v>
      </c>
      <c r="F53">
        <v>0</v>
      </c>
      <c r="G53">
        <v>0</v>
      </c>
      <c r="H53">
        <v>1</v>
      </c>
      <c r="I53" s="4">
        <v>1</v>
      </c>
      <c r="J53">
        <f t="shared" si="2"/>
        <v>1</v>
      </c>
    </row>
    <row r="54" spans="1:12" outlineLevel="2" x14ac:dyDescent="0.25">
      <c r="A54" t="s">
        <v>164</v>
      </c>
      <c r="B54">
        <v>1359</v>
      </c>
      <c r="C54">
        <v>316</v>
      </c>
      <c r="D54">
        <v>4915</v>
      </c>
      <c r="E54">
        <v>653</v>
      </c>
      <c r="F54">
        <v>0</v>
      </c>
      <c r="G54">
        <v>0</v>
      </c>
      <c r="H54">
        <v>1</v>
      </c>
      <c r="I54" s="4">
        <v>1</v>
      </c>
      <c r="J54">
        <f t="shared" si="2"/>
        <v>1</v>
      </c>
    </row>
    <row r="55" spans="1:12" outlineLevel="2" x14ac:dyDescent="0.25">
      <c r="A55" t="s">
        <v>165</v>
      </c>
      <c r="B55">
        <v>1304</v>
      </c>
      <c r="C55">
        <v>481</v>
      </c>
      <c r="D55">
        <v>5092</v>
      </c>
      <c r="E55">
        <v>632</v>
      </c>
      <c r="F55">
        <v>0</v>
      </c>
      <c r="G55">
        <v>0</v>
      </c>
      <c r="H55">
        <v>1</v>
      </c>
      <c r="I55" s="4">
        <v>1</v>
      </c>
      <c r="J55">
        <f t="shared" si="2"/>
        <v>1</v>
      </c>
    </row>
    <row r="56" spans="1:12" outlineLevel="2" x14ac:dyDescent="0.25">
      <c r="A56" t="s">
        <v>166</v>
      </c>
      <c r="B56">
        <v>1431</v>
      </c>
      <c r="C56">
        <v>272</v>
      </c>
      <c r="D56">
        <v>3113</v>
      </c>
      <c r="E56">
        <v>708</v>
      </c>
      <c r="F56">
        <v>0</v>
      </c>
      <c r="G56">
        <v>0</v>
      </c>
      <c r="H56">
        <v>1</v>
      </c>
      <c r="I56" s="4">
        <v>1</v>
      </c>
      <c r="J56">
        <f t="shared" si="2"/>
        <v>1</v>
      </c>
    </row>
    <row r="57" spans="1:12" outlineLevel="2" x14ac:dyDescent="0.25">
      <c r="A57" t="s">
        <v>167</v>
      </c>
      <c r="B57">
        <v>1468</v>
      </c>
      <c r="C57">
        <v>512</v>
      </c>
      <c r="D57">
        <v>3514</v>
      </c>
      <c r="E57">
        <v>793</v>
      </c>
      <c r="F57">
        <v>0</v>
      </c>
      <c r="G57">
        <v>0</v>
      </c>
      <c r="H57">
        <v>1</v>
      </c>
      <c r="I57" s="4">
        <v>1</v>
      </c>
      <c r="J57">
        <f t="shared" si="2"/>
        <v>1</v>
      </c>
    </row>
    <row r="58" spans="1:12" outlineLevel="2" x14ac:dyDescent="0.25">
      <c r="A58" t="s">
        <v>168</v>
      </c>
      <c r="B58">
        <v>1322</v>
      </c>
      <c r="C58">
        <v>442</v>
      </c>
      <c r="D58">
        <v>2961</v>
      </c>
      <c r="E58">
        <v>568</v>
      </c>
      <c r="F58">
        <v>0</v>
      </c>
      <c r="G58">
        <v>274</v>
      </c>
      <c r="H58">
        <v>1</v>
      </c>
      <c r="I58" s="4">
        <v>1</v>
      </c>
      <c r="J58">
        <f t="shared" si="2"/>
        <v>1</v>
      </c>
    </row>
    <row r="59" spans="1:12" outlineLevel="2" x14ac:dyDescent="0.25">
      <c r="A59" t="s">
        <v>169</v>
      </c>
      <c r="B59">
        <v>1560</v>
      </c>
      <c r="C59">
        <v>545</v>
      </c>
      <c r="D59">
        <v>3772</v>
      </c>
      <c r="E59">
        <v>773</v>
      </c>
      <c r="F59">
        <v>0</v>
      </c>
      <c r="G59">
        <v>0</v>
      </c>
      <c r="H59">
        <v>1</v>
      </c>
      <c r="I59" s="4">
        <v>1</v>
      </c>
      <c r="J59">
        <f t="shared" si="2"/>
        <v>1</v>
      </c>
    </row>
    <row r="60" spans="1:12" outlineLevel="2" x14ac:dyDescent="0.25">
      <c r="A60" t="s">
        <v>170</v>
      </c>
      <c r="B60">
        <v>1645</v>
      </c>
      <c r="C60">
        <v>743</v>
      </c>
      <c r="D60">
        <v>2864</v>
      </c>
      <c r="E60">
        <v>765</v>
      </c>
      <c r="F60">
        <v>0</v>
      </c>
      <c r="G60">
        <v>0</v>
      </c>
      <c r="H60">
        <v>1</v>
      </c>
      <c r="I60" s="4">
        <v>1</v>
      </c>
      <c r="J60">
        <f t="shared" si="2"/>
        <v>1</v>
      </c>
    </row>
    <row r="61" spans="1:12" outlineLevel="2" x14ac:dyDescent="0.25">
      <c r="A61" t="s">
        <v>159</v>
      </c>
      <c r="B61">
        <v>1238</v>
      </c>
      <c r="C61">
        <v>366</v>
      </c>
      <c r="D61">
        <v>3164</v>
      </c>
      <c r="E61">
        <v>645</v>
      </c>
      <c r="F61">
        <v>0</v>
      </c>
      <c r="G61">
        <v>756</v>
      </c>
      <c r="H61">
        <v>3</v>
      </c>
      <c r="I61" s="4">
        <v>1</v>
      </c>
      <c r="J61">
        <f t="shared" si="2"/>
        <v>0</v>
      </c>
      <c r="L61">
        <v>1</v>
      </c>
    </row>
    <row r="62" spans="1:12" outlineLevel="1" x14ac:dyDescent="0.25">
      <c r="H62" s="5" t="s">
        <v>174</v>
      </c>
      <c r="I62" s="5">
        <f>SUBTOTAL(3,I9:I61)</f>
        <v>53</v>
      </c>
      <c r="J62" s="6">
        <f>SUM(J9:J61)</f>
        <v>52</v>
      </c>
      <c r="K62" s="8">
        <f>(J62/I62)</f>
        <v>0.98113207547169812</v>
      </c>
    </row>
    <row r="63" spans="1:12" outlineLevel="2" x14ac:dyDescent="0.25">
      <c r="A63" t="s">
        <v>115</v>
      </c>
      <c r="B63">
        <v>920</v>
      </c>
      <c r="C63">
        <v>779</v>
      </c>
      <c r="D63">
        <v>4299</v>
      </c>
      <c r="E63">
        <v>0</v>
      </c>
      <c r="F63">
        <v>0</v>
      </c>
      <c r="G63">
        <v>0</v>
      </c>
      <c r="H63">
        <v>0</v>
      </c>
      <c r="I63" s="4">
        <v>1.3</v>
      </c>
      <c r="J63">
        <f t="shared" ref="J63:J83" si="3">IF(H63=I63,1,0)</f>
        <v>0</v>
      </c>
    </row>
    <row r="64" spans="1:12" outlineLevel="2" x14ac:dyDescent="0.25">
      <c r="A64" t="s">
        <v>108</v>
      </c>
      <c r="B64">
        <v>803</v>
      </c>
      <c r="C64">
        <v>312</v>
      </c>
      <c r="D64">
        <v>9184</v>
      </c>
      <c r="E64">
        <v>0</v>
      </c>
      <c r="F64">
        <v>0</v>
      </c>
      <c r="G64">
        <v>1052</v>
      </c>
      <c r="H64">
        <v>1.3</v>
      </c>
      <c r="I64" s="4">
        <v>1.3</v>
      </c>
      <c r="J64">
        <f t="shared" si="3"/>
        <v>1</v>
      </c>
    </row>
    <row r="65" spans="1:10" outlineLevel="2" x14ac:dyDescent="0.25">
      <c r="A65" t="s">
        <v>109</v>
      </c>
      <c r="B65">
        <v>889</v>
      </c>
      <c r="C65">
        <v>398</v>
      </c>
      <c r="D65">
        <v>6927</v>
      </c>
      <c r="E65">
        <v>0</v>
      </c>
      <c r="F65">
        <v>0</v>
      </c>
      <c r="G65">
        <v>382</v>
      </c>
      <c r="H65">
        <v>1.3</v>
      </c>
      <c r="I65" s="4">
        <v>1.3</v>
      </c>
      <c r="J65">
        <f t="shared" si="3"/>
        <v>1</v>
      </c>
    </row>
    <row r="66" spans="1:10" outlineLevel="2" x14ac:dyDescent="0.25">
      <c r="A66" t="s">
        <v>110</v>
      </c>
      <c r="B66">
        <v>1066</v>
      </c>
      <c r="C66">
        <v>657</v>
      </c>
      <c r="D66">
        <v>3371</v>
      </c>
      <c r="E66">
        <v>0</v>
      </c>
      <c r="F66">
        <v>0</v>
      </c>
      <c r="G66">
        <v>456</v>
      </c>
      <c r="H66">
        <v>1.3</v>
      </c>
      <c r="I66" s="4">
        <v>1.3</v>
      </c>
      <c r="J66">
        <f t="shared" si="3"/>
        <v>1</v>
      </c>
    </row>
    <row r="67" spans="1:10" outlineLevel="2" x14ac:dyDescent="0.25">
      <c r="A67" t="s">
        <v>111</v>
      </c>
      <c r="B67">
        <v>1014</v>
      </c>
      <c r="C67">
        <v>755</v>
      </c>
      <c r="D67">
        <v>4061</v>
      </c>
      <c r="E67">
        <v>0</v>
      </c>
      <c r="F67">
        <v>0</v>
      </c>
      <c r="G67">
        <v>454</v>
      </c>
      <c r="H67">
        <v>1.3</v>
      </c>
      <c r="I67" s="4">
        <v>1.3</v>
      </c>
      <c r="J67">
        <f t="shared" si="3"/>
        <v>1</v>
      </c>
    </row>
    <row r="68" spans="1:10" outlineLevel="2" x14ac:dyDescent="0.25">
      <c r="A68" t="s">
        <v>112</v>
      </c>
      <c r="B68">
        <v>965</v>
      </c>
      <c r="C68">
        <v>902</v>
      </c>
      <c r="D68">
        <v>4859</v>
      </c>
      <c r="E68">
        <v>0</v>
      </c>
      <c r="F68">
        <v>0</v>
      </c>
      <c r="G68">
        <v>516</v>
      </c>
      <c r="H68">
        <v>1.3</v>
      </c>
      <c r="I68" s="4">
        <v>1.3</v>
      </c>
      <c r="J68">
        <f t="shared" si="3"/>
        <v>1</v>
      </c>
    </row>
    <row r="69" spans="1:10" outlineLevel="2" x14ac:dyDescent="0.25">
      <c r="A69" t="s">
        <v>113</v>
      </c>
      <c r="B69">
        <v>1064</v>
      </c>
      <c r="C69">
        <v>667</v>
      </c>
      <c r="D69">
        <v>3727</v>
      </c>
      <c r="E69">
        <v>0</v>
      </c>
      <c r="F69">
        <v>0</v>
      </c>
      <c r="G69">
        <v>321</v>
      </c>
      <c r="H69">
        <v>1.3</v>
      </c>
      <c r="I69" s="4">
        <v>1.3</v>
      </c>
      <c r="J69">
        <f t="shared" si="3"/>
        <v>1</v>
      </c>
    </row>
    <row r="70" spans="1:10" outlineLevel="2" x14ac:dyDescent="0.25">
      <c r="A70" t="s">
        <v>114</v>
      </c>
      <c r="B70">
        <v>714</v>
      </c>
      <c r="C70">
        <v>375</v>
      </c>
      <c r="D70">
        <v>4336</v>
      </c>
      <c r="E70">
        <v>0</v>
      </c>
      <c r="F70">
        <v>0</v>
      </c>
      <c r="G70">
        <v>937</v>
      </c>
      <c r="H70">
        <v>1.3</v>
      </c>
      <c r="I70" s="4">
        <v>1.3</v>
      </c>
      <c r="J70">
        <f t="shared" si="3"/>
        <v>1</v>
      </c>
    </row>
    <row r="71" spans="1:10" outlineLevel="2" x14ac:dyDescent="0.25">
      <c r="A71" t="s">
        <v>95</v>
      </c>
      <c r="B71">
        <v>793</v>
      </c>
      <c r="C71">
        <v>961</v>
      </c>
      <c r="D71">
        <v>4085</v>
      </c>
      <c r="E71">
        <v>0</v>
      </c>
      <c r="F71">
        <v>0</v>
      </c>
      <c r="G71">
        <v>388</v>
      </c>
      <c r="H71">
        <v>1.3</v>
      </c>
      <c r="I71" s="4">
        <v>1.3</v>
      </c>
      <c r="J71">
        <f t="shared" si="3"/>
        <v>1</v>
      </c>
    </row>
    <row r="72" spans="1:10" outlineLevel="2" x14ac:dyDescent="0.25">
      <c r="A72" t="s">
        <v>96</v>
      </c>
      <c r="B72">
        <v>850</v>
      </c>
      <c r="C72">
        <v>1161</v>
      </c>
      <c r="D72">
        <v>4654</v>
      </c>
      <c r="E72">
        <v>0</v>
      </c>
      <c r="F72">
        <v>0</v>
      </c>
      <c r="G72">
        <v>406</v>
      </c>
      <c r="H72">
        <v>1.3</v>
      </c>
      <c r="I72" s="4">
        <v>1.3</v>
      </c>
      <c r="J72">
        <f t="shared" si="3"/>
        <v>1</v>
      </c>
    </row>
    <row r="73" spans="1:10" outlineLevel="2" x14ac:dyDescent="0.25">
      <c r="A73" t="s">
        <v>97</v>
      </c>
      <c r="B73">
        <v>523</v>
      </c>
      <c r="C73">
        <v>795</v>
      </c>
      <c r="D73">
        <v>5088</v>
      </c>
      <c r="E73">
        <v>0</v>
      </c>
      <c r="F73">
        <v>0</v>
      </c>
      <c r="G73">
        <v>552</v>
      </c>
      <c r="H73">
        <v>1.3</v>
      </c>
      <c r="I73" s="4">
        <v>1.3</v>
      </c>
      <c r="J73">
        <f t="shared" si="3"/>
        <v>1</v>
      </c>
    </row>
    <row r="74" spans="1:10" outlineLevel="2" x14ac:dyDescent="0.25">
      <c r="A74" t="s">
        <v>98</v>
      </c>
      <c r="B74">
        <v>759</v>
      </c>
      <c r="C74">
        <v>764</v>
      </c>
      <c r="D74">
        <v>6164</v>
      </c>
      <c r="E74">
        <v>0</v>
      </c>
      <c r="F74">
        <v>0</v>
      </c>
      <c r="G74">
        <v>544</v>
      </c>
      <c r="H74">
        <v>1.3</v>
      </c>
      <c r="I74" s="4">
        <v>1.3</v>
      </c>
      <c r="J74">
        <f t="shared" si="3"/>
        <v>1</v>
      </c>
    </row>
    <row r="75" spans="1:10" outlineLevel="2" x14ac:dyDescent="0.25">
      <c r="A75" t="s">
        <v>99</v>
      </c>
      <c r="B75">
        <v>949</v>
      </c>
      <c r="C75">
        <v>357</v>
      </c>
      <c r="D75">
        <v>4268</v>
      </c>
      <c r="E75">
        <v>0</v>
      </c>
      <c r="F75">
        <v>0</v>
      </c>
      <c r="G75">
        <v>518</v>
      </c>
      <c r="H75">
        <v>1.3</v>
      </c>
      <c r="I75" s="4">
        <v>1.3</v>
      </c>
      <c r="J75">
        <f t="shared" si="3"/>
        <v>1</v>
      </c>
    </row>
    <row r="76" spans="1:10" outlineLevel="2" x14ac:dyDescent="0.25">
      <c r="A76" t="s">
        <v>100</v>
      </c>
      <c r="B76">
        <v>667</v>
      </c>
      <c r="C76">
        <v>122</v>
      </c>
      <c r="D76">
        <v>6308</v>
      </c>
      <c r="E76">
        <v>0</v>
      </c>
      <c r="F76">
        <v>0</v>
      </c>
      <c r="G76">
        <v>1115</v>
      </c>
      <c r="H76">
        <v>1.3</v>
      </c>
      <c r="I76" s="4">
        <v>1.3</v>
      </c>
      <c r="J76">
        <f t="shared" si="3"/>
        <v>1</v>
      </c>
    </row>
    <row r="77" spans="1:10" outlineLevel="2" x14ac:dyDescent="0.25">
      <c r="A77" t="s">
        <v>101</v>
      </c>
      <c r="B77">
        <v>678</v>
      </c>
      <c r="C77">
        <v>467</v>
      </c>
      <c r="D77">
        <v>4443</v>
      </c>
      <c r="E77">
        <v>0</v>
      </c>
      <c r="F77">
        <v>0</v>
      </c>
      <c r="G77">
        <v>362</v>
      </c>
      <c r="H77">
        <v>1.3</v>
      </c>
      <c r="I77" s="4">
        <v>1.3</v>
      </c>
      <c r="J77">
        <f t="shared" si="3"/>
        <v>1</v>
      </c>
    </row>
    <row r="78" spans="1:10" outlineLevel="2" x14ac:dyDescent="0.25">
      <c r="A78" t="s">
        <v>102</v>
      </c>
      <c r="B78">
        <v>773</v>
      </c>
      <c r="C78">
        <v>527</v>
      </c>
      <c r="D78">
        <v>3919</v>
      </c>
      <c r="E78">
        <v>0</v>
      </c>
      <c r="F78">
        <v>0</v>
      </c>
      <c r="G78">
        <v>314</v>
      </c>
      <c r="H78">
        <v>1.3</v>
      </c>
      <c r="I78" s="4">
        <v>1.3</v>
      </c>
      <c r="J78">
        <f t="shared" si="3"/>
        <v>1</v>
      </c>
    </row>
    <row r="79" spans="1:10" outlineLevel="2" x14ac:dyDescent="0.25">
      <c r="A79" t="s">
        <v>103</v>
      </c>
      <c r="B79">
        <v>946</v>
      </c>
      <c r="C79">
        <v>393</v>
      </c>
      <c r="D79">
        <v>4161</v>
      </c>
      <c r="E79">
        <v>0</v>
      </c>
      <c r="F79">
        <v>0</v>
      </c>
      <c r="G79">
        <v>335</v>
      </c>
      <c r="H79">
        <v>1.3</v>
      </c>
      <c r="I79" s="4">
        <v>1.3</v>
      </c>
      <c r="J79">
        <f t="shared" si="3"/>
        <v>1</v>
      </c>
    </row>
    <row r="80" spans="1:10" outlineLevel="2" x14ac:dyDescent="0.25">
      <c r="A80" t="s">
        <v>104</v>
      </c>
      <c r="B80">
        <v>841</v>
      </c>
      <c r="C80">
        <v>344</v>
      </c>
      <c r="D80">
        <v>6560</v>
      </c>
      <c r="E80">
        <v>0</v>
      </c>
      <c r="F80">
        <v>0</v>
      </c>
      <c r="G80">
        <v>353</v>
      </c>
      <c r="H80">
        <v>1.3</v>
      </c>
      <c r="I80" s="4">
        <v>1.3</v>
      </c>
      <c r="J80">
        <f t="shared" si="3"/>
        <v>1</v>
      </c>
    </row>
    <row r="81" spans="1:11" outlineLevel="2" x14ac:dyDescent="0.25">
      <c r="A81" t="s">
        <v>105</v>
      </c>
      <c r="B81">
        <v>813</v>
      </c>
      <c r="C81">
        <v>445</v>
      </c>
      <c r="D81">
        <v>7968</v>
      </c>
      <c r="E81">
        <v>0</v>
      </c>
      <c r="F81">
        <v>0</v>
      </c>
      <c r="G81">
        <v>607</v>
      </c>
      <c r="H81">
        <v>1.3</v>
      </c>
      <c r="I81" s="4">
        <v>1.3</v>
      </c>
      <c r="J81">
        <f t="shared" si="3"/>
        <v>1</v>
      </c>
    </row>
    <row r="82" spans="1:11" outlineLevel="2" x14ac:dyDescent="0.25">
      <c r="A82" t="s">
        <v>106</v>
      </c>
      <c r="B82">
        <v>510</v>
      </c>
      <c r="C82">
        <v>111</v>
      </c>
      <c r="D82">
        <v>7294</v>
      </c>
      <c r="E82">
        <v>0</v>
      </c>
      <c r="F82">
        <v>0</v>
      </c>
      <c r="G82">
        <v>1026</v>
      </c>
      <c r="H82">
        <v>1.3</v>
      </c>
      <c r="I82" s="4">
        <v>1.3</v>
      </c>
      <c r="J82">
        <f t="shared" si="3"/>
        <v>1</v>
      </c>
    </row>
    <row r="83" spans="1:11" outlineLevel="2" x14ac:dyDescent="0.25">
      <c r="A83" t="s">
        <v>107</v>
      </c>
      <c r="B83">
        <v>535</v>
      </c>
      <c r="C83">
        <v>192</v>
      </c>
      <c r="D83">
        <v>8723</v>
      </c>
      <c r="E83">
        <v>0</v>
      </c>
      <c r="F83">
        <v>0</v>
      </c>
      <c r="G83">
        <v>1034</v>
      </c>
      <c r="H83">
        <v>1.3</v>
      </c>
      <c r="I83" s="4">
        <v>1.3</v>
      </c>
      <c r="J83">
        <f t="shared" si="3"/>
        <v>1</v>
      </c>
    </row>
    <row r="84" spans="1:11" outlineLevel="1" x14ac:dyDescent="0.25">
      <c r="H84" s="5" t="s">
        <v>175</v>
      </c>
      <c r="I84" s="5">
        <f>SUBTOTAL(3,I63:I83)</f>
        <v>21</v>
      </c>
      <c r="J84" s="6">
        <f>SUM(J63:J83)</f>
        <v>20</v>
      </c>
      <c r="K84" s="8">
        <f>(J84/I84)</f>
        <v>0.95238095238095233</v>
      </c>
    </row>
    <row r="85" spans="1:11" outlineLevel="2" x14ac:dyDescent="0.25">
      <c r="A85" t="s">
        <v>71</v>
      </c>
      <c r="B85">
        <v>760</v>
      </c>
      <c r="C85">
        <v>707</v>
      </c>
      <c r="D85">
        <v>4639</v>
      </c>
      <c r="E85">
        <v>0</v>
      </c>
      <c r="F85">
        <v>370</v>
      </c>
      <c r="G85">
        <v>0</v>
      </c>
      <c r="H85">
        <v>2</v>
      </c>
      <c r="I85" s="4">
        <v>2</v>
      </c>
      <c r="J85">
        <f t="shared" ref="J85:J104" si="4">IF(H85=I85,1,0)</f>
        <v>1</v>
      </c>
    </row>
    <row r="86" spans="1:11" outlineLevel="2" x14ac:dyDescent="0.25">
      <c r="A86" t="s">
        <v>72</v>
      </c>
      <c r="B86">
        <v>627</v>
      </c>
      <c r="C86">
        <v>786</v>
      </c>
      <c r="D86">
        <v>4901</v>
      </c>
      <c r="E86">
        <v>0</v>
      </c>
      <c r="F86">
        <v>657</v>
      </c>
      <c r="G86">
        <v>0</v>
      </c>
      <c r="H86">
        <v>2</v>
      </c>
      <c r="I86" s="4">
        <v>2</v>
      </c>
      <c r="J86">
        <f t="shared" si="4"/>
        <v>1</v>
      </c>
    </row>
    <row r="87" spans="1:11" outlineLevel="2" x14ac:dyDescent="0.25">
      <c r="A87" t="s">
        <v>73</v>
      </c>
      <c r="B87">
        <v>651</v>
      </c>
      <c r="C87">
        <v>656</v>
      </c>
      <c r="D87">
        <v>1809</v>
      </c>
      <c r="E87">
        <v>0</v>
      </c>
      <c r="F87">
        <v>355</v>
      </c>
      <c r="G87">
        <v>0</v>
      </c>
      <c r="H87">
        <v>2</v>
      </c>
      <c r="I87" s="4">
        <v>2</v>
      </c>
      <c r="J87">
        <f t="shared" si="4"/>
        <v>1</v>
      </c>
    </row>
    <row r="88" spans="1:11" outlineLevel="2" x14ac:dyDescent="0.25">
      <c r="A88" t="s">
        <v>74</v>
      </c>
      <c r="B88">
        <v>623</v>
      </c>
      <c r="C88">
        <v>749</v>
      </c>
      <c r="D88">
        <v>1721</v>
      </c>
      <c r="E88">
        <v>0</v>
      </c>
      <c r="F88">
        <v>283</v>
      </c>
      <c r="G88">
        <v>0</v>
      </c>
      <c r="H88">
        <v>2</v>
      </c>
      <c r="I88" s="4">
        <v>2</v>
      </c>
      <c r="J88">
        <f t="shared" si="4"/>
        <v>1</v>
      </c>
    </row>
    <row r="89" spans="1:11" outlineLevel="2" x14ac:dyDescent="0.25">
      <c r="A89" t="s">
        <v>76</v>
      </c>
      <c r="B89">
        <v>616</v>
      </c>
      <c r="C89">
        <v>718</v>
      </c>
      <c r="D89">
        <v>755</v>
      </c>
      <c r="E89">
        <v>0</v>
      </c>
      <c r="F89">
        <v>293</v>
      </c>
      <c r="G89">
        <v>0</v>
      </c>
      <c r="H89">
        <v>2</v>
      </c>
      <c r="I89" s="4">
        <v>2</v>
      </c>
      <c r="J89">
        <f t="shared" si="4"/>
        <v>1</v>
      </c>
    </row>
    <row r="90" spans="1:11" outlineLevel="2" x14ac:dyDescent="0.25">
      <c r="A90" t="s">
        <v>77</v>
      </c>
      <c r="B90">
        <v>603</v>
      </c>
      <c r="C90">
        <v>714</v>
      </c>
      <c r="D90">
        <v>1062</v>
      </c>
      <c r="E90">
        <v>0</v>
      </c>
      <c r="F90">
        <v>309</v>
      </c>
      <c r="G90">
        <v>0</v>
      </c>
      <c r="H90">
        <v>2</v>
      </c>
      <c r="I90" s="4">
        <v>2</v>
      </c>
      <c r="J90">
        <f t="shared" si="4"/>
        <v>1</v>
      </c>
    </row>
    <row r="91" spans="1:11" outlineLevel="2" x14ac:dyDescent="0.25">
      <c r="A91" t="s">
        <v>78</v>
      </c>
      <c r="B91">
        <v>430</v>
      </c>
      <c r="C91">
        <v>901</v>
      </c>
      <c r="D91">
        <v>1456</v>
      </c>
      <c r="E91">
        <v>0</v>
      </c>
      <c r="F91">
        <v>374</v>
      </c>
      <c r="G91">
        <v>0</v>
      </c>
      <c r="H91">
        <v>2</v>
      </c>
      <c r="I91" s="4">
        <v>2</v>
      </c>
      <c r="J91">
        <f t="shared" si="4"/>
        <v>1</v>
      </c>
    </row>
    <row r="92" spans="1:11" outlineLevel="2" x14ac:dyDescent="0.25">
      <c r="A92" t="s">
        <v>79</v>
      </c>
      <c r="B92">
        <v>322</v>
      </c>
      <c r="C92">
        <v>933</v>
      </c>
      <c r="D92">
        <v>1974</v>
      </c>
      <c r="E92">
        <v>0</v>
      </c>
      <c r="F92">
        <v>416</v>
      </c>
      <c r="G92">
        <v>0</v>
      </c>
      <c r="H92">
        <v>2</v>
      </c>
      <c r="I92" s="4">
        <v>2</v>
      </c>
      <c r="J92">
        <f t="shared" si="4"/>
        <v>1</v>
      </c>
    </row>
    <row r="93" spans="1:11" outlineLevel="2" x14ac:dyDescent="0.25">
      <c r="A93" t="s">
        <v>81</v>
      </c>
      <c r="B93">
        <v>500</v>
      </c>
      <c r="C93">
        <v>1164</v>
      </c>
      <c r="D93">
        <v>2215</v>
      </c>
      <c r="E93">
        <v>0</v>
      </c>
      <c r="F93">
        <v>294</v>
      </c>
      <c r="G93">
        <v>0</v>
      </c>
      <c r="H93">
        <v>2</v>
      </c>
      <c r="I93" s="4">
        <v>2</v>
      </c>
      <c r="J93">
        <f t="shared" si="4"/>
        <v>1</v>
      </c>
    </row>
    <row r="94" spans="1:11" outlineLevel="2" x14ac:dyDescent="0.25">
      <c r="A94" t="s">
        <v>82</v>
      </c>
      <c r="B94">
        <v>485</v>
      </c>
      <c r="C94">
        <v>1041</v>
      </c>
      <c r="D94">
        <v>2353</v>
      </c>
      <c r="E94">
        <v>0</v>
      </c>
      <c r="F94">
        <v>315</v>
      </c>
      <c r="G94">
        <v>0</v>
      </c>
      <c r="H94">
        <v>2</v>
      </c>
      <c r="I94" s="4">
        <v>2</v>
      </c>
      <c r="J94">
        <f t="shared" si="4"/>
        <v>1</v>
      </c>
    </row>
    <row r="95" spans="1:11" outlineLevel="2" x14ac:dyDescent="0.25">
      <c r="A95" t="s">
        <v>83</v>
      </c>
      <c r="B95">
        <v>479</v>
      </c>
      <c r="C95">
        <v>925</v>
      </c>
      <c r="D95">
        <v>1896</v>
      </c>
      <c r="E95">
        <v>0</v>
      </c>
      <c r="F95">
        <v>389</v>
      </c>
      <c r="G95">
        <v>0</v>
      </c>
      <c r="H95">
        <v>2</v>
      </c>
      <c r="I95" s="4">
        <v>2</v>
      </c>
      <c r="J95">
        <f t="shared" si="4"/>
        <v>1</v>
      </c>
    </row>
    <row r="96" spans="1:11" outlineLevel="2" x14ac:dyDescent="0.25">
      <c r="A96" t="s">
        <v>84</v>
      </c>
      <c r="B96">
        <v>412</v>
      </c>
      <c r="C96">
        <v>923</v>
      </c>
      <c r="D96">
        <v>2005</v>
      </c>
      <c r="E96">
        <v>0</v>
      </c>
      <c r="F96">
        <v>479</v>
      </c>
      <c r="G96">
        <v>0</v>
      </c>
      <c r="H96">
        <v>2</v>
      </c>
      <c r="I96" s="4">
        <v>2</v>
      </c>
      <c r="J96">
        <f t="shared" si="4"/>
        <v>1</v>
      </c>
    </row>
    <row r="97" spans="1:11" outlineLevel="2" x14ac:dyDescent="0.25">
      <c r="A97" t="s">
        <v>85</v>
      </c>
      <c r="B97">
        <v>627</v>
      </c>
      <c r="C97">
        <v>1530</v>
      </c>
      <c r="D97">
        <v>2495</v>
      </c>
      <c r="E97">
        <v>0</v>
      </c>
      <c r="F97">
        <v>643</v>
      </c>
      <c r="G97">
        <v>0</v>
      </c>
      <c r="H97">
        <v>2</v>
      </c>
      <c r="I97" s="4">
        <v>2</v>
      </c>
      <c r="J97">
        <f t="shared" si="4"/>
        <v>1</v>
      </c>
    </row>
    <row r="98" spans="1:11" outlineLevel="2" x14ac:dyDescent="0.25">
      <c r="A98" t="s">
        <v>86</v>
      </c>
      <c r="B98">
        <v>609</v>
      </c>
      <c r="C98">
        <v>1533</v>
      </c>
      <c r="D98">
        <v>2435</v>
      </c>
      <c r="E98">
        <v>0</v>
      </c>
      <c r="F98">
        <v>1080</v>
      </c>
      <c r="G98">
        <v>0</v>
      </c>
      <c r="H98">
        <v>2</v>
      </c>
      <c r="I98" s="4">
        <v>2</v>
      </c>
      <c r="J98">
        <f t="shared" si="4"/>
        <v>1</v>
      </c>
    </row>
    <row r="99" spans="1:11" outlineLevel="2" x14ac:dyDescent="0.25">
      <c r="A99" t="s">
        <v>89</v>
      </c>
      <c r="B99">
        <v>339</v>
      </c>
      <c r="C99">
        <v>2590</v>
      </c>
      <c r="D99">
        <v>2142</v>
      </c>
      <c r="E99">
        <v>0</v>
      </c>
      <c r="F99">
        <v>2127</v>
      </c>
      <c r="G99">
        <v>236</v>
      </c>
      <c r="H99">
        <v>2</v>
      </c>
      <c r="I99" s="4">
        <v>2</v>
      </c>
      <c r="J99">
        <f t="shared" si="4"/>
        <v>1</v>
      </c>
    </row>
    <row r="100" spans="1:11" outlineLevel="2" x14ac:dyDescent="0.25">
      <c r="A100" t="s">
        <v>90</v>
      </c>
      <c r="B100">
        <v>295</v>
      </c>
      <c r="C100">
        <v>2765</v>
      </c>
      <c r="D100">
        <v>1154</v>
      </c>
      <c r="E100">
        <v>0</v>
      </c>
      <c r="F100">
        <v>2442</v>
      </c>
      <c r="G100">
        <v>0</v>
      </c>
      <c r="H100">
        <v>2</v>
      </c>
      <c r="I100" s="4">
        <v>2</v>
      </c>
      <c r="J100">
        <f t="shared" si="4"/>
        <v>1</v>
      </c>
    </row>
    <row r="101" spans="1:11" outlineLevel="2" x14ac:dyDescent="0.25">
      <c r="A101" t="s">
        <v>91</v>
      </c>
      <c r="B101">
        <v>147</v>
      </c>
      <c r="C101">
        <v>2872</v>
      </c>
      <c r="D101">
        <v>1608</v>
      </c>
      <c r="E101">
        <v>0</v>
      </c>
      <c r="F101">
        <v>2442</v>
      </c>
      <c r="G101">
        <v>0</v>
      </c>
      <c r="H101">
        <v>2</v>
      </c>
      <c r="I101" s="4">
        <v>2</v>
      </c>
      <c r="J101">
        <f t="shared" si="4"/>
        <v>1</v>
      </c>
    </row>
    <row r="102" spans="1:11" outlineLevel="2" x14ac:dyDescent="0.25">
      <c r="A102" t="s">
        <v>92</v>
      </c>
      <c r="B102">
        <v>510</v>
      </c>
      <c r="C102">
        <v>1760</v>
      </c>
      <c r="D102">
        <v>3256</v>
      </c>
      <c r="E102">
        <v>0</v>
      </c>
      <c r="F102">
        <v>1007</v>
      </c>
      <c r="G102">
        <v>0</v>
      </c>
      <c r="H102">
        <v>2</v>
      </c>
      <c r="I102" s="4">
        <v>2</v>
      </c>
      <c r="J102">
        <f t="shared" si="4"/>
        <v>1</v>
      </c>
    </row>
    <row r="103" spans="1:11" outlineLevel="2" x14ac:dyDescent="0.25">
      <c r="A103" t="s">
        <v>93</v>
      </c>
      <c r="B103">
        <v>771</v>
      </c>
      <c r="C103">
        <v>1320</v>
      </c>
      <c r="D103">
        <v>4148</v>
      </c>
      <c r="E103">
        <v>0</v>
      </c>
      <c r="F103">
        <v>745</v>
      </c>
      <c r="G103">
        <v>0</v>
      </c>
      <c r="H103">
        <v>2</v>
      </c>
      <c r="I103" s="4">
        <v>2</v>
      </c>
      <c r="J103">
        <f t="shared" si="4"/>
        <v>1</v>
      </c>
    </row>
    <row r="104" spans="1:11" outlineLevel="2" x14ac:dyDescent="0.25">
      <c r="A104" t="s">
        <v>94</v>
      </c>
      <c r="B104">
        <v>833</v>
      </c>
      <c r="C104">
        <v>1193</v>
      </c>
      <c r="D104">
        <v>4282</v>
      </c>
      <c r="E104">
        <v>0</v>
      </c>
      <c r="F104">
        <v>550</v>
      </c>
      <c r="G104">
        <v>0</v>
      </c>
      <c r="H104">
        <v>2</v>
      </c>
      <c r="I104" s="4">
        <v>2</v>
      </c>
      <c r="J104">
        <f t="shared" si="4"/>
        <v>1</v>
      </c>
    </row>
    <row r="105" spans="1:11" outlineLevel="1" x14ac:dyDescent="0.25">
      <c r="H105" s="5" t="s">
        <v>176</v>
      </c>
      <c r="I105" s="5">
        <f>SUBTOTAL(3,I85:I104)</f>
        <v>20</v>
      </c>
      <c r="J105" s="6">
        <f>SUM(J85:J104)</f>
        <v>20</v>
      </c>
      <c r="K105" s="8">
        <f>(J105/I105)</f>
        <v>1</v>
      </c>
    </row>
    <row r="106" spans="1:11" outlineLevel="2" x14ac:dyDescent="0.25">
      <c r="A106" t="s">
        <v>61</v>
      </c>
      <c r="B106">
        <v>651</v>
      </c>
      <c r="C106">
        <v>471</v>
      </c>
      <c r="D106">
        <v>3621</v>
      </c>
      <c r="E106">
        <v>0</v>
      </c>
      <c r="F106">
        <v>0</v>
      </c>
      <c r="G106">
        <v>0</v>
      </c>
      <c r="H106">
        <v>0</v>
      </c>
      <c r="I106" s="4">
        <v>3.1</v>
      </c>
      <c r="J106">
        <f t="shared" ref="J106:J138" si="5">IF(H106=I106,1,0)</f>
        <v>0</v>
      </c>
    </row>
    <row r="107" spans="1:11" outlineLevel="2" x14ac:dyDescent="0.25">
      <c r="A107" t="s">
        <v>65</v>
      </c>
      <c r="B107">
        <v>565</v>
      </c>
      <c r="C107">
        <v>615</v>
      </c>
      <c r="D107">
        <v>4555</v>
      </c>
      <c r="E107">
        <v>0</v>
      </c>
      <c r="F107">
        <v>0</v>
      </c>
      <c r="G107">
        <v>0</v>
      </c>
      <c r="H107">
        <v>0</v>
      </c>
      <c r="I107" s="4">
        <v>3.1</v>
      </c>
      <c r="J107">
        <f t="shared" si="5"/>
        <v>0</v>
      </c>
    </row>
    <row r="108" spans="1:11" outlineLevel="2" x14ac:dyDescent="0.25">
      <c r="A108" t="s">
        <v>66</v>
      </c>
      <c r="B108">
        <v>555</v>
      </c>
      <c r="C108">
        <v>494</v>
      </c>
      <c r="D108">
        <v>4284</v>
      </c>
      <c r="E108">
        <v>0</v>
      </c>
      <c r="F108">
        <v>0</v>
      </c>
      <c r="G108">
        <v>0</v>
      </c>
      <c r="H108">
        <v>0</v>
      </c>
      <c r="I108" s="4">
        <v>3.1</v>
      </c>
      <c r="J108">
        <f t="shared" si="5"/>
        <v>0</v>
      </c>
    </row>
    <row r="109" spans="1:11" outlineLevel="2" x14ac:dyDescent="0.25">
      <c r="A109" t="s">
        <v>36</v>
      </c>
      <c r="B109">
        <v>747</v>
      </c>
      <c r="C109">
        <v>967</v>
      </c>
      <c r="D109">
        <v>3038</v>
      </c>
      <c r="E109">
        <v>0</v>
      </c>
      <c r="F109">
        <v>0</v>
      </c>
      <c r="G109">
        <v>334</v>
      </c>
      <c r="H109">
        <v>3.1</v>
      </c>
      <c r="I109" s="4">
        <v>3.1</v>
      </c>
      <c r="J109">
        <f t="shared" si="5"/>
        <v>1</v>
      </c>
    </row>
    <row r="110" spans="1:11" outlineLevel="2" x14ac:dyDescent="0.25">
      <c r="A110" t="s">
        <v>37</v>
      </c>
      <c r="B110">
        <v>749</v>
      </c>
      <c r="C110">
        <v>685</v>
      </c>
      <c r="D110">
        <v>3058</v>
      </c>
      <c r="E110">
        <v>0</v>
      </c>
      <c r="F110">
        <v>0</v>
      </c>
      <c r="G110">
        <v>361</v>
      </c>
      <c r="H110">
        <v>3.1</v>
      </c>
      <c r="I110" s="4">
        <v>3.1</v>
      </c>
      <c r="J110">
        <f t="shared" si="5"/>
        <v>1</v>
      </c>
    </row>
    <row r="111" spans="1:11" outlineLevel="2" x14ac:dyDescent="0.25">
      <c r="A111" t="s">
        <v>38</v>
      </c>
      <c r="B111">
        <v>576</v>
      </c>
      <c r="C111">
        <v>402</v>
      </c>
      <c r="D111">
        <v>2521</v>
      </c>
      <c r="E111">
        <v>0</v>
      </c>
      <c r="F111">
        <v>0</v>
      </c>
      <c r="G111">
        <v>362</v>
      </c>
      <c r="H111">
        <v>3.1</v>
      </c>
      <c r="I111" s="4">
        <v>3.1</v>
      </c>
      <c r="J111">
        <f t="shared" si="5"/>
        <v>1</v>
      </c>
    </row>
    <row r="112" spans="1:11" outlineLevel="2" x14ac:dyDescent="0.25">
      <c r="A112" t="s">
        <v>39</v>
      </c>
      <c r="B112">
        <v>822</v>
      </c>
      <c r="C112">
        <v>525</v>
      </c>
      <c r="D112">
        <v>2356</v>
      </c>
      <c r="E112">
        <v>0</v>
      </c>
      <c r="F112">
        <v>0</v>
      </c>
      <c r="G112">
        <v>270</v>
      </c>
      <c r="H112">
        <v>3.1</v>
      </c>
      <c r="I112" s="4">
        <v>3.1</v>
      </c>
      <c r="J112">
        <f t="shared" si="5"/>
        <v>1</v>
      </c>
    </row>
    <row r="113" spans="1:10" outlineLevel="2" x14ac:dyDescent="0.25">
      <c r="A113" t="s">
        <v>40</v>
      </c>
      <c r="B113">
        <v>870</v>
      </c>
      <c r="C113">
        <v>357</v>
      </c>
      <c r="D113">
        <v>2166</v>
      </c>
      <c r="E113">
        <v>0</v>
      </c>
      <c r="F113">
        <v>0</v>
      </c>
      <c r="G113">
        <v>262</v>
      </c>
      <c r="H113">
        <v>3.1</v>
      </c>
      <c r="I113" s="4">
        <v>3.1</v>
      </c>
      <c r="J113">
        <f t="shared" si="5"/>
        <v>1</v>
      </c>
    </row>
    <row r="114" spans="1:10" outlineLevel="2" x14ac:dyDescent="0.25">
      <c r="A114" t="s">
        <v>41</v>
      </c>
      <c r="B114">
        <v>687</v>
      </c>
      <c r="C114">
        <v>474</v>
      </c>
      <c r="D114">
        <v>3030</v>
      </c>
      <c r="E114">
        <v>0</v>
      </c>
      <c r="F114">
        <v>0</v>
      </c>
      <c r="G114">
        <v>283</v>
      </c>
      <c r="H114">
        <v>3.1</v>
      </c>
      <c r="I114" s="4">
        <v>3.1</v>
      </c>
      <c r="J114">
        <f t="shared" si="5"/>
        <v>1</v>
      </c>
    </row>
    <row r="115" spans="1:10" outlineLevel="2" x14ac:dyDescent="0.25">
      <c r="A115" t="s">
        <v>43</v>
      </c>
      <c r="B115">
        <v>677</v>
      </c>
      <c r="C115">
        <v>456</v>
      </c>
      <c r="D115">
        <v>3553</v>
      </c>
      <c r="E115">
        <v>0</v>
      </c>
      <c r="F115">
        <v>0</v>
      </c>
      <c r="G115">
        <v>399</v>
      </c>
      <c r="H115">
        <v>3.1</v>
      </c>
      <c r="I115" s="4">
        <v>3.1</v>
      </c>
      <c r="J115">
        <f t="shared" si="5"/>
        <v>1</v>
      </c>
    </row>
    <row r="116" spans="1:10" outlineLevel="2" x14ac:dyDescent="0.25">
      <c r="A116" t="s">
        <v>44</v>
      </c>
      <c r="B116">
        <v>606</v>
      </c>
      <c r="C116">
        <v>754</v>
      </c>
      <c r="D116">
        <v>2933</v>
      </c>
      <c r="E116">
        <v>0</v>
      </c>
      <c r="F116">
        <v>0</v>
      </c>
      <c r="G116">
        <v>341</v>
      </c>
      <c r="H116">
        <v>3.1</v>
      </c>
      <c r="I116" s="4">
        <v>3.1</v>
      </c>
      <c r="J116">
        <f t="shared" si="5"/>
        <v>1</v>
      </c>
    </row>
    <row r="117" spans="1:10" outlineLevel="2" x14ac:dyDescent="0.25">
      <c r="A117" t="s">
        <v>45</v>
      </c>
      <c r="B117">
        <v>718</v>
      </c>
      <c r="C117">
        <v>605</v>
      </c>
      <c r="D117">
        <v>3285</v>
      </c>
      <c r="E117">
        <v>0</v>
      </c>
      <c r="F117">
        <v>0</v>
      </c>
      <c r="G117">
        <v>272</v>
      </c>
      <c r="H117">
        <v>3.1</v>
      </c>
      <c r="I117" s="4">
        <v>3.1</v>
      </c>
      <c r="J117">
        <f t="shared" si="5"/>
        <v>1</v>
      </c>
    </row>
    <row r="118" spans="1:10" outlineLevel="2" x14ac:dyDescent="0.25">
      <c r="A118" t="s">
        <v>46</v>
      </c>
      <c r="B118">
        <v>663</v>
      </c>
      <c r="C118">
        <v>1071</v>
      </c>
      <c r="D118">
        <v>2936</v>
      </c>
      <c r="E118">
        <v>0</v>
      </c>
      <c r="F118">
        <v>0</v>
      </c>
      <c r="G118">
        <v>251</v>
      </c>
      <c r="H118">
        <v>3.1</v>
      </c>
      <c r="I118" s="4">
        <v>3.1</v>
      </c>
      <c r="J118">
        <f t="shared" si="5"/>
        <v>1</v>
      </c>
    </row>
    <row r="119" spans="1:10" outlineLevel="2" x14ac:dyDescent="0.25">
      <c r="A119" t="s">
        <v>47</v>
      </c>
      <c r="B119">
        <v>598</v>
      </c>
      <c r="C119">
        <v>891</v>
      </c>
      <c r="D119">
        <v>3491</v>
      </c>
      <c r="E119">
        <v>0</v>
      </c>
      <c r="F119">
        <v>0</v>
      </c>
      <c r="G119">
        <v>257</v>
      </c>
      <c r="H119">
        <v>3.1</v>
      </c>
      <c r="I119" s="4">
        <v>3.1</v>
      </c>
      <c r="J119">
        <f t="shared" si="5"/>
        <v>1</v>
      </c>
    </row>
    <row r="120" spans="1:10" outlineLevel="2" x14ac:dyDescent="0.25">
      <c r="A120" t="s">
        <v>48</v>
      </c>
      <c r="B120">
        <v>347</v>
      </c>
      <c r="C120">
        <v>743</v>
      </c>
      <c r="D120">
        <v>2998</v>
      </c>
      <c r="E120">
        <v>0</v>
      </c>
      <c r="F120">
        <v>0</v>
      </c>
      <c r="G120">
        <v>394</v>
      </c>
      <c r="H120">
        <v>3.1</v>
      </c>
      <c r="I120" s="4">
        <v>3.1</v>
      </c>
      <c r="J120">
        <f t="shared" si="5"/>
        <v>1</v>
      </c>
    </row>
    <row r="121" spans="1:10" outlineLevel="2" x14ac:dyDescent="0.25">
      <c r="A121" t="s">
        <v>49</v>
      </c>
      <c r="B121">
        <v>885</v>
      </c>
      <c r="C121">
        <v>775</v>
      </c>
      <c r="D121">
        <v>3496</v>
      </c>
      <c r="E121">
        <v>0</v>
      </c>
      <c r="F121">
        <v>0</v>
      </c>
      <c r="G121">
        <v>395</v>
      </c>
      <c r="H121">
        <v>3.1</v>
      </c>
      <c r="I121" s="4">
        <v>3.1</v>
      </c>
      <c r="J121">
        <f t="shared" si="5"/>
        <v>1</v>
      </c>
    </row>
    <row r="122" spans="1:10" outlineLevel="2" x14ac:dyDescent="0.25">
      <c r="A122" t="s">
        <v>50</v>
      </c>
      <c r="B122">
        <v>560</v>
      </c>
      <c r="C122">
        <v>705</v>
      </c>
      <c r="D122">
        <v>3620</v>
      </c>
      <c r="E122">
        <v>0</v>
      </c>
      <c r="F122">
        <v>0</v>
      </c>
      <c r="G122">
        <v>425</v>
      </c>
      <c r="H122">
        <v>3.1</v>
      </c>
      <c r="I122" s="4">
        <v>3.1</v>
      </c>
      <c r="J122">
        <f t="shared" si="5"/>
        <v>1</v>
      </c>
    </row>
    <row r="123" spans="1:10" outlineLevel="2" x14ac:dyDescent="0.25">
      <c r="A123" t="s">
        <v>51</v>
      </c>
      <c r="B123">
        <v>746</v>
      </c>
      <c r="C123">
        <v>977</v>
      </c>
      <c r="D123">
        <v>3837</v>
      </c>
      <c r="E123">
        <v>0</v>
      </c>
      <c r="F123">
        <v>0</v>
      </c>
      <c r="G123">
        <v>398</v>
      </c>
      <c r="H123">
        <v>3.1</v>
      </c>
      <c r="I123" s="4">
        <v>3.1</v>
      </c>
      <c r="J123">
        <f t="shared" si="5"/>
        <v>1</v>
      </c>
    </row>
    <row r="124" spans="1:10" outlineLevel="2" x14ac:dyDescent="0.25">
      <c r="A124" t="s">
        <v>52</v>
      </c>
      <c r="B124">
        <v>779</v>
      </c>
      <c r="C124">
        <v>639</v>
      </c>
      <c r="D124">
        <v>5141</v>
      </c>
      <c r="E124">
        <v>0</v>
      </c>
      <c r="F124">
        <v>0</v>
      </c>
      <c r="G124">
        <v>385</v>
      </c>
      <c r="H124">
        <v>3.1</v>
      </c>
      <c r="I124" s="4">
        <v>3.1</v>
      </c>
      <c r="J124">
        <f t="shared" si="5"/>
        <v>1</v>
      </c>
    </row>
    <row r="125" spans="1:10" outlineLevel="2" x14ac:dyDescent="0.25">
      <c r="A125" t="s">
        <v>53</v>
      </c>
      <c r="B125">
        <v>1212</v>
      </c>
      <c r="C125">
        <v>874</v>
      </c>
      <c r="D125">
        <v>4559</v>
      </c>
      <c r="E125">
        <v>0</v>
      </c>
      <c r="F125">
        <v>0</v>
      </c>
      <c r="G125">
        <v>376</v>
      </c>
      <c r="H125">
        <v>3.1</v>
      </c>
      <c r="I125" s="4">
        <v>3.1</v>
      </c>
      <c r="J125">
        <f t="shared" si="5"/>
        <v>1</v>
      </c>
    </row>
    <row r="126" spans="1:10" outlineLevel="2" x14ac:dyDescent="0.25">
      <c r="A126" t="s">
        <v>54</v>
      </c>
      <c r="B126">
        <v>691</v>
      </c>
      <c r="C126">
        <v>626</v>
      </c>
      <c r="D126">
        <v>4907</v>
      </c>
      <c r="E126">
        <v>0</v>
      </c>
      <c r="F126">
        <v>0</v>
      </c>
      <c r="G126">
        <v>358</v>
      </c>
      <c r="H126">
        <v>3.1</v>
      </c>
      <c r="I126" s="4">
        <v>3.1</v>
      </c>
      <c r="J126">
        <f t="shared" si="5"/>
        <v>1</v>
      </c>
    </row>
    <row r="127" spans="1:10" outlineLevel="2" x14ac:dyDescent="0.25">
      <c r="A127" t="s">
        <v>55</v>
      </c>
      <c r="B127">
        <v>542</v>
      </c>
      <c r="C127">
        <v>428</v>
      </c>
      <c r="D127">
        <v>5075</v>
      </c>
      <c r="E127">
        <v>0</v>
      </c>
      <c r="F127">
        <v>0</v>
      </c>
      <c r="G127">
        <v>279</v>
      </c>
      <c r="H127">
        <v>3.1</v>
      </c>
      <c r="I127" s="4">
        <v>3.1</v>
      </c>
      <c r="J127">
        <f t="shared" si="5"/>
        <v>1</v>
      </c>
    </row>
    <row r="128" spans="1:10" outlineLevel="2" x14ac:dyDescent="0.25">
      <c r="A128" t="s">
        <v>56</v>
      </c>
      <c r="B128">
        <v>959</v>
      </c>
      <c r="C128">
        <v>599</v>
      </c>
      <c r="D128">
        <v>4852</v>
      </c>
      <c r="E128">
        <v>0</v>
      </c>
      <c r="F128">
        <v>0</v>
      </c>
      <c r="G128">
        <v>236</v>
      </c>
      <c r="H128">
        <v>3.1</v>
      </c>
      <c r="I128" s="4">
        <v>3.1</v>
      </c>
      <c r="J128">
        <f t="shared" si="5"/>
        <v>1</v>
      </c>
    </row>
    <row r="129" spans="1:11" outlineLevel="2" x14ac:dyDescent="0.25">
      <c r="A129" t="s">
        <v>57</v>
      </c>
      <c r="B129">
        <v>982</v>
      </c>
      <c r="C129">
        <v>448</v>
      </c>
      <c r="D129">
        <v>3947</v>
      </c>
      <c r="E129">
        <v>0</v>
      </c>
      <c r="F129">
        <v>0</v>
      </c>
      <c r="G129">
        <v>333</v>
      </c>
      <c r="H129">
        <v>3.1</v>
      </c>
      <c r="I129" s="4">
        <v>3.1</v>
      </c>
      <c r="J129">
        <f t="shared" si="5"/>
        <v>1</v>
      </c>
    </row>
    <row r="130" spans="1:11" outlineLevel="2" x14ac:dyDescent="0.25">
      <c r="A130" t="s">
        <v>58</v>
      </c>
      <c r="B130">
        <v>918</v>
      </c>
      <c r="C130">
        <v>510</v>
      </c>
      <c r="D130">
        <v>4660</v>
      </c>
      <c r="E130">
        <v>0</v>
      </c>
      <c r="F130">
        <v>0</v>
      </c>
      <c r="G130">
        <v>599</v>
      </c>
      <c r="H130">
        <v>3.1</v>
      </c>
      <c r="I130" s="4">
        <v>3.1</v>
      </c>
      <c r="J130">
        <f t="shared" si="5"/>
        <v>1</v>
      </c>
    </row>
    <row r="131" spans="1:11" outlineLevel="2" x14ac:dyDescent="0.25">
      <c r="A131" t="s">
        <v>59</v>
      </c>
      <c r="B131">
        <v>1079</v>
      </c>
      <c r="C131">
        <v>508</v>
      </c>
      <c r="D131">
        <v>5438</v>
      </c>
      <c r="E131">
        <v>710</v>
      </c>
      <c r="F131">
        <v>0</v>
      </c>
      <c r="G131">
        <v>964</v>
      </c>
      <c r="H131">
        <v>3.1</v>
      </c>
      <c r="I131" s="4">
        <v>3.1</v>
      </c>
      <c r="J131">
        <f t="shared" si="5"/>
        <v>1</v>
      </c>
    </row>
    <row r="132" spans="1:11" outlineLevel="2" x14ac:dyDescent="0.25">
      <c r="A132" t="s">
        <v>62</v>
      </c>
      <c r="B132">
        <v>660</v>
      </c>
      <c r="C132">
        <v>742</v>
      </c>
      <c r="D132">
        <v>4011</v>
      </c>
      <c r="E132">
        <v>0</v>
      </c>
      <c r="F132">
        <v>0</v>
      </c>
      <c r="G132">
        <v>846</v>
      </c>
      <c r="H132">
        <v>3.1</v>
      </c>
      <c r="I132" s="4">
        <v>3.1</v>
      </c>
      <c r="J132">
        <f t="shared" si="5"/>
        <v>1</v>
      </c>
    </row>
    <row r="133" spans="1:11" outlineLevel="2" x14ac:dyDescent="0.25">
      <c r="A133" t="s">
        <v>63</v>
      </c>
      <c r="B133">
        <v>487</v>
      </c>
      <c r="C133">
        <v>599</v>
      </c>
      <c r="D133">
        <v>4540</v>
      </c>
      <c r="E133">
        <v>0</v>
      </c>
      <c r="F133">
        <v>0</v>
      </c>
      <c r="G133">
        <v>778</v>
      </c>
      <c r="H133">
        <v>3.1</v>
      </c>
      <c r="I133" s="4">
        <v>3.1</v>
      </c>
      <c r="J133">
        <f t="shared" si="5"/>
        <v>1</v>
      </c>
    </row>
    <row r="134" spans="1:11" outlineLevel="2" x14ac:dyDescent="0.25">
      <c r="A134" t="s">
        <v>64</v>
      </c>
      <c r="B134">
        <v>638</v>
      </c>
      <c r="C134">
        <v>499</v>
      </c>
      <c r="D134">
        <v>5010</v>
      </c>
      <c r="E134">
        <v>0</v>
      </c>
      <c r="F134">
        <v>0</v>
      </c>
      <c r="G134">
        <v>1257</v>
      </c>
      <c r="H134">
        <v>3.1</v>
      </c>
      <c r="I134" s="4">
        <v>3.1</v>
      </c>
      <c r="J134">
        <f t="shared" si="5"/>
        <v>1</v>
      </c>
    </row>
    <row r="135" spans="1:11" outlineLevel="2" x14ac:dyDescent="0.25">
      <c r="A135" t="s">
        <v>67</v>
      </c>
      <c r="B135">
        <v>497</v>
      </c>
      <c r="C135">
        <v>431</v>
      </c>
      <c r="D135">
        <v>5790</v>
      </c>
      <c r="E135">
        <v>0</v>
      </c>
      <c r="F135">
        <v>0</v>
      </c>
      <c r="G135">
        <v>747</v>
      </c>
      <c r="H135">
        <v>3.1</v>
      </c>
      <c r="I135" s="4">
        <v>3.1</v>
      </c>
      <c r="J135">
        <f t="shared" si="5"/>
        <v>1</v>
      </c>
    </row>
    <row r="136" spans="1:11" outlineLevel="2" x14ac:dyDescent="0.25">
      <c r="A136" t="s">
        <v>68</v>
      </c>
      <c r="B136">
        <v>897</v>
      </c>
      <c r="C136">
        <v>660</v>
      </c>
      <c r="D136">
        <v>5935</v>
      </c>
      <c r="E136">
        <v>0</v>
      </c>
      <c r="F136">
        <v>0</v>
      </c>
      <c r="G136">
        <v>431</v>
      </c>
      <c r="H136">
        <v>3.1</v>
      </c>
      <c r="I136" s="4">
        <v>3.1</v>
      </c>
      <c r="J136">
        <f t="shared" si="5"/>
        <v>1</v>
      </c>
    </row>
    <row r="137" spans="1:11" outlineLevel="2" x14ac:dyDescent="0.25">
      <c r="A137" t="s">
        <v>69</v>
      </c>
      <c r="B137">
        <v>916</v>
      </c>
      <c r="C137">
        <v>775</v>
      </c>
      <c r="D137">
        <v>5488</v>
      </c>
      <c r="E137">
        <v>0</v>
      </c>
      <c r="F137">
        <v>0</v>
      </c>
      <c r="G137">
        <v>324</v>
      </c>
      <c r="H137">
        <v>3.1</v>
      </c>
      <c r="I137" s="4">
        <v>3.1</v>
      </c>
      <c r="J137">
        <f t="shared" si="5"/>
        <v>1</v>
      </c>
    </row>
    <row r="138" spans="1:11" outlineLevel="2" x14ac:dyDescent="0.25">
      <c r="A138" t="s">
        <v>70</v>
      </c>
      <c r="B138">
        <v>731</v>
      </c>
      <c r="C138">
        <v>880</v>
      </c>
      <c r="D138">
        <v>5867</v>
      </c>
      <c r="E138">
        <v>0</v>
      </c>
      <c r="F138">
        <v>0</v>
      </c>
      <c r="G138">
        <v>338</v>
      </c>
      <c r="H138">
        <v>3.1</v>
      </c>
      <c r="I138" s="4">
        <v>3.1</v>
      </c>
      <c r="J138">
        <f t="shared" si="5"/>
        <v>1</v>
      </c>
    </row>
    <row r="139" spans="1:11" outlineLevel="1" x14ac:dyDescent="0.25">
      <c r="H139" s="5" t="s">
        <v>177</v>
      </c>
      <c r="I139" s="5">
        <f>SUBTOTAL(3,I106:I138)</f>
        <v>33</v>
      </c>
      <c r="J139" s="6">
        <f>SUM(J106:J138)</f>
        <v>30</v>
      </c>
      <c r="K139" s="8">
        <f>(J139/I139)</f>
        <v>0.90909090909090906</v>
      </c>
    </row>
    <row r="140" spans="1:11" outlineLevel="2" x14ac:dyDescent="0.25">
      <c r="A140" t="s">
        <v>22</v>
      </c>
      <c r="B140">
        <v>1112</v>
      </c>
      <c r="C140">
        <v>637</v>
      </c>
      <c r="D140">
        <v>2979</v>
      </c>
      <c r="E140">
        <v>0</v>
      </c>
      <c r="F140">
        <v>0</v>
      </c>
      <c r="G140">
        <v>0</v>
      </c>
      <c r="H140">
        <v>0</v>
      </c>
      <c r="I140" s="4">
        <v>4</v>
      </c>
      <c r="J140">
        <f t="shared" ref="J140:J167" si="6">IF(H140=I140,1,0)</f>
        <v>0</v>
      </c>
    </row>
    <row r="141" spans="1:11" outlineLevel="2" x14ac:dyDescent="0.25">
      <c r="A141" t="s">
        <v>18</v>
      </c>
      <c r="B141">
        <v>1034</v>
      </c>
      <c r="C141">
        <v>741</v>
      </c>
      <c r="D141">
        <v>3874</v>
      </c>
      <c r="E141">
        <v>757</v>
      </c>
      <c r="F141">
        <v>0</v>
      </c>
      <c r="G141">
        <v>0</v>
      </c>
      <c r="H141">
        <v>1</v>
      </c>
      <c r="I141" s="4">
        <v>4</v>
      </c>
      <c r="J141">
        <f t="shared" si="6"/>
        <v>0</v>
      </c>
    </row>
    <row r="142" spans="1:11" outlineLevel="2" x14ac:dyDescent="0.25">
      <c r="A142" t="s">
        <v>25</v>
      </c>
      <c r="B142">
        <v>858</v>
      </c>
      <c r="C142">
        <v>436</v>
      </c>
      <c r="D142">
        <v>5489</v>
      </c>
      <c r="E142">
        <v>798</v>
      </c>
      <c r="F142">
        <v>0</v>
      </c>
      <c r="G142">
        <v>0</v>
      </c>
      <c r="H142">
        <v>1</v>
      </c>
      <c r="I142" s="4">
        <v>4</v>
      </c>
      <c r="J142">
        <f t="shared" si="6"/>
        <v>0</v>
      </c>
    </row>
    <row r="143" spans="1:11" outlineLevel="2" x14ac:dyDescent="0.25">
      <c r="A143" t="s">
        <v>8</v>
      </c>
      <c r="B143">
        <v>1777</v>
      </c>
      <c r="C143">
        <v>1707</v>
      </c>
      <c r="D143">
        <v>5334</v>
      </c>
      <c r="E143">
        <v>1223</v>
      </c>
      <c r="F143">
        <v>1046</v>
      </c>
      <c r="G143">
        <v>0</v>
      </c>
      <c r="H143">
        <v>4</v>
      </c>
      <c r="I143" s="4">
        <v>4</v>
      </c>
      <c r="J143">
        <f t="shared" si="6"/>
        <v>1</v>
      </c>
    </row>
    <row r="144" spans="1:11" outlineLevel="2" x14ac:dyDescent="0.25">
      <c r="A144" t="s">
        <v>9</v>
      </c>
      <c r="B144">
        <v>1522</v>
      </c>
      <c r="C144">
        <v>1597</v>
      </c>
      <c r="D144">
        <v>5631</v>
      </c>
      <c r="E144">
        <v>1031</v>
      </c>
      <c r="F144">
        <v>1023</v>
      </c>
      <c r="G144">
        <v>0</v>
      </c>
      <c r="H144">
        <v>4</v>
      </c>
      <c r="I144" s="4">
        <v>4</v>
      </c>
      <c r="J144">
        <f t="shared" si="6"/>
        <v>1</v>
      </c>
    </row>
    <row r="145" spans="1:10" outlineLevel="2" x14ac:dyDescent="0.25">
      <c r="A145" t="s">
        <v>19</v>
      </c>
      <c r="B145">
        <v>1262</v>
      </c>
      <c r="C145">
        <v>728</v>
      </c>
      <c r="D145">
        <v>4231</v>
      </c>
      <c r="E145">
        <v>864</v>
      </c>
      <c r="F145">
        <v>437</v>
      </c>
      <c r="G145">
        <v>0</v>
      </c>
      <c r="H145">
        <v>4</v>
      </c>
      <c r="I145" s="4">
        <v>4</v>
      </c>
      <c r="J145">
        <f t="shared" si="6"/>
        <v>1</v>
      </c>
    </row>
    <row r="146" spans="1:10" outlineLevel="2" x14ac:dyDescent="0.25">
      <c r="A146" t="s">
        <v>20</v>
      </c>
      <c r="B146">
        <v>1358</v>
      </c>
      <c r="C146">
        <v>804</v>
      </c>
      <c r="D146">
        <v>5920</v>
      </c>
      <c r="E146">
        <v>677</v>
      </c>
      <c r="F146">
        <v>313</v>
      </c>
      <c r="G146">
        <v>406</v>
      </c>
      <c r="H146">
        <v>4</v>
      </c>
      <c r="I146" s="4">
        <v>4</v>
      </c>
      <c r="J146">
        <f t="shared" si="6"/>
        <v>1</v>
      </c>
    </row>
    <row r="147" spans="1:10" outlineLevel="2" x14ac:dyDescent="0.25">
      <c r="A147" t="s">
        <v>21</v>
      </c>
      <c r="B147">
        <v>1116</v>
      </c>
      <c r="C147">
        <v>735</v>
      </c>
      <c r="D147">
        <v>3598</v>
      </c>
      <c r="E147">
        <v>639</v>
      </c>
      <c r="F147">
        <v>366</v>
      </c>
      <c r="G147">
        <v>0</v>
      </c>
      <c r="H147">
        <v>4</v>
      </c>
      <c r="I147" s="4">
        <v>4</v>
      </c>
      <c r="J147">
        <f t="shared" si="6"/>
        <v>1</v>
      </c>
    </row>
    <row r="148" spans="1:10" outlineLevel="2" x14ac:dyDescent="0.25">
      <c r="A148" t="s">
        <v>23</v>
      </c>
      <c r="B148">
        <v>1347</v>
      </c>
      <c r="C148">
        <v>805</v>
      </c>
      <c r="D148">
        <v>3818</v>
      </c>
      <c r="E148">
        <v>833</v>
      </c>
      <c r="F148">
        <v>327</v>
      </c>
      <c r="G148">
        <v>0</v>
      </c>
      <c r="H148">
        <v>4</v>
      </c>
      <c r="I148" s="4">
        <v>4</v>
      </c>
      <c r="J148">
        <f t="shared" si="6"/>
        <v>1</v>
      </c>
    </row>
    <row r="149" spans="1:10" outlineLevel="2" x14ac:dyDescent="0.25">
      <c r="A149" t="s">
        <v>24</v>
      </c>
      <c r="B149">
        <v>1561</v>
      </c>
      <c r="C149">
        <v>1051</v>
      </c>
      <c r="D149">
        <v>4101</v>
      </c>
      <c r="E149">
        <v>1007</v>
      </c>
      <c r="F149">
        <v>600</v>
      </c>
      <c r="G149">
        <v>0</v>
      </c>
      <c r="H149">
        <v>4</v>
      </c>
      <c r="I149" s="4">
        <v>4</v>
      </c>
      <c r="J149">
        <f t="shared" si="6"/>
        <v>1</v>
      </c>
    </row>
    <row r="150" spans="1:10" outlineLevel="2" x14ac:dyDescent="0.25">
      <c r="A150" t="s">
        <v>26</v>
      </c>
      <c r="B150">
        <v>1406</v>
      </c>
      <c r="C150">
        <v>1036</v>
      </c>
      <c r="D150">
        <v>5110</v>
      </c>
      <c r="E150">
        <v>1148</v>
      </c>
      <c r="F150">
        <v>669</v>
      </c>
      <c r="G150">
        <v>0</v>
      </c>
      <c r="H150">
        <v>4</v>
      </c>
      <c r="I150" s="4">
        <v>4</v>
      </c>
      <c r="J150">
        <f t="shared" si="6"/>
        <v>1</v>
      </c>
    </row>
    <row r="151" spans="1:10" outlineLevel="2" x14ac:dyDescent="0.25">
      <c r="A151" t="s">
        <v>27</v>
      </c>
      <c r="B151">
        <v>1688</v>
      </c>
      <c r="C151">
        <v>1375</v>
      </c>
      <c r="D151">
        <v>4577</v>
      </c>
      <c r="E151">
        <v>1206</v>
      </c>
      <c r="F151">
        <v>810</v>
      </c>
      <c r="G151">
        <v>0</v>
      </c>
      <c r="H151">
        <v>4</v>
      </c>
      <c r="I151" s="4">
        <v>4</v>
      </c>
      <c r="J151">
        <f t="shared" si="6"/>
        <v>1</v>
      </c>
    </row>
    <row r="152" spans="1:10" outlineLevel="2" x14ac:dyDescent="0.25">
      <c r="A152" t="s">
        <v>10</v>
      </c>
      <c r="B152">
        <v>1246</v>
      </c>
      <c r="C152">
        <v>1246</v>
      </c>
      <c r="D152">
        <v>5453</v>
      </c>
      <c r="E152">
        <v>889</v>
      </c>
      <c r="F152">
        <v>761</v>
      </c>
      <c r="G152">
        <v>0</v>
      </c>
      <c r="H152">
        <v>4</v>
      </c>
      <c r="I152" s="4">
        <v>4</v>
      </c>
      <c r="J152">
        <f t="shared" si="6"/>
        <v>1</v>
      </c>
    </row>
    <row r="153" spans="1:10" outlineLevel="2" x14ac:dyDescent="0.25">
      <c r="A153" t="s">
        <v>28</v>
      </c>
      <c r="B153">
        <v>1352</v>
      </c>
      <c r="C153">
        <v>1340</v>
      </c>
      <c r="D153">
        <v>4362</v>
      </c>
      <c r="E153">
        <v>913</v>
      </c>
      <c r="F153">
        <v>653</v>
      </c>
      <c r="G153">
        <v>0</v>
      </c>
      <c r="H153">
        <v>4</v>
      </c>
      <c r="I153" s="4">
        <v>4</v>
      </c>
      <c r="J153">
        <f t="shared" si="6"/>
        <v>1</v>
      </c>
    </row>
    <row r="154" spans="1:10" outlineLevel="2" x14ac:dyDescent="0.25">
      <c r="A154" t="s">
        <v>29</v>
      </c>
      <c r="B154">
        <v>1646</v>
      </c>
      <c r="C154">
        <v>1304</v>
      </c>
      <c r="D154">
        <v>5901</v>
      </c>
      <c r="E154">
        <v>1320</v>
      </c>
      <c r="F154">
        <v>914</v>
      </c>
      <c r="G154">
        <v>0</v>
      </c>
      <c r="H154">
        <v>4</v>
      </c>
      <c r="I154" s="4">
        <v>4</v>
      </c>
      <c r="J154">
        <f t="shared" si="6"/>
        <v>1</v>
      </c>
    </row>
    <row r="155" spans="1:10" outlineLevel="2" x14ac:dyDescent="0.25">
      <c r="A155" t="s">
        <v>30</v>
      </c>
      <c r="B155">
        <v>2328</v>
      </c>
      <c r="C155">
        <v>2199</v>
      </c>
      <c r="D155">
        <v>4992</v>
      </c>
      <c r="E155">
        <v>1970</v>
      </c>
      <c r="F155">
        <v>1643</v>
      </c>
      <c r="G155">
        <v>0</v>
      </c>
      <c r="H155">
        <v>4</v>
      </c>
      <c r="I155" s="4">
        <v>4</v>
      </c>
      <c r="J155">
        <f t="shared" si="6"/>
        <v>1</v>
      </c>
    </row>
    <row r="156" spans="1:10" outlineLevel="2" x14ac:dyDescent="0.25">
      <c r="A156" t="s">
        <v>31</v>
      </c>
      <c r="B156">
        <v>2327</v>
      </c>
      <c r="C156">
        <v>2303</v>
      </c>
      <c r="D156">
        <v>3837</v>
      </c>
      <c r="E156">
        <v>1978</v>
      </c>
      <c r="F156">
        <v>1950</v>
      </c>
      <c r="G156">
        <v>0</v>
      </c>
      <c r="H156">
        <v>4</v>
      </c>
      <c r="I156" s="4">
        <v>4</v>
      </c>
      <c r="J156">
        <f t="shared" si="6"/>
        <v>1</v>
      </c>
    </row>
    <row r="157" spans="1:10" outlineLevel="2" x14ac:dyDescent="0.25">
      <c r="A157" t="s">
        <v>32</v>
      </c>
      <c r="B157">
        <v>1704</v>
      </c>
      <c r="C157">
        <v>1578</v>
      </c>
      <c r="D157">
        <v>4306</v>
      </c>
      <c r="E157">
        <v>1377</v>
      </c>
      <c r="F157">
        <v>1293</v>
      </c>
      <c r="G157">
        <v>0</v>
      </c>
      <c r="H157">
        <v>4</v>
      </c>
      <c r="I157" s="4">
        <v>4</v>
      </c>
      <c r="J157">
        <f t="shared" si="6"/>
        <v>1</v>
      </c>
    </row>
    <row r="158" spans="1:10" outlineLevel="2" x14ac:dyDescent="0.25">
      <c r="A158" t="s">
        <v>33</v>
      </c>
      <c r="B158">
        <v>1269</v>
      </c>
      <c r="C158">
        <v>1394</v>
      </c>
      <c r="D158">
        <v>3938</v>
      </c>
      <c r="E158">
        <v>745</v>
      </c>
      <c r="F158">
        <v>795</v>
      </c>
      <c r="G158">
        <v>0</v>
      </c>
      <c r="H158">
        <v>4</v>
      </c>
      <c r="I158" s="4">
        <v>4</v>
      </c>
      <c r="J158">
        <f t="shared" si="6"/>
        <v>1</v>
      </c>
    </row>
    <row r="159" spans="1:10" outlineLevel="2" x14ac:dyDescent="0.25">
      <c r="A159" t="s">
        <v>34</v>
      </c>
      <c r="B159">
        <v>1533</v>
      </c>
      <c r="C159">
        <v>1513</v>
      </c>
      <c r="D159">
        <v>3919</v>
      </c>
      <c r="E159">
        <v>988</v>
      </c>
      <c r="F159">
        <v>643</v>
      </c>
      <c r="G159">
        <v>0</v>
      </c>
      <c r="H159">
        <v>4</v>
      </c>
      <c r="I159" s="4">
        <v>4</v>
      </c>
      <c r="J159">
        <f t="shared" si="6"/>
        <v>1</v>
      </c>
    </row>
    <row r="160" spans="1:10" outlineLevel="2" x14ac:dyDescent="0.25">
      <c r="A160" t="s">
        <v>35</v>
      </c>
      <c r="B160">
        <v>1143</v>
      </c>
      <c r="C160">
        <v>1129</v>
      </c>
      <c r="D160">
        <v>4285</v>
      </c>
      <c r="E160">
        <v>833</v>
      </c>
      <c r="F160">
        <v>546</v>
      </c>
      <c r="G160">
        <v>0</v>
      </c>
      <c r="H160">
        <v>4</v>
      </c>
      <c r="I160" s="4">
        <v>4</v>
      </c>
      <c r="J160">
        <f t="shared" si="6"/>
        <v>1</v>
      </c>
    </row>
    <row r="161" spans="1:12" outlineLevel="2" x14ac:dyDescent="0.25">
      <c r="A161" t="s">
        <v>11</v>
      </c>
      <c r="B161">
        <v>955</v>
      </c>
      <c r="C161">
        <v>1007</v>
      </c>
      <c r="D161">
        <v>4961</v>
      </c>
      <c r="E161">
        <v>651</v>
      </c>
      <c r="F161">
        <v>537</v>
      </c>
      <c r="G161">
        <v>0</v>
      </c>
      <c r="H161">
        <v>4</v>
      </c>
      <c r="I161" s="4">
        <v>4</v>
      </c>
      <c r="J161">
        <f t="shared" si="6"/>
        <v>1</v>
      </c>
    </row>
    <row r="162" spans="1:12" outlineLevel="2" x14ac:dyDescent="0.25">
      <c r="A162" t="s">
        <v>12</v>
      </c>
      <c r="B162">
        <v>1042</v>
      </c>
      <c r="C162">
        <v>1023</v>
      </c>
      <c r="D162">
        <v>4641</v>
      </c>
      <c r="E162">
        <v>708</v>
      </c>
      <c r="F162">
        <v>557</v>
      </c>
      <c r="G162">
        <v>0</v>
      </c>
      <c r="H162">
        <v>4</v>
      </c>
      <c r="I162" s="4">
        <v>4</v>
      </c>
      <c r="J162">
        <f t="shared" si="6"/>
        <v>1</v>
      </c>
    </row>
    <row r="163" spans="1:12" outlineLevel="2" x14ac:dyDescent="0.25">
      <c r="A163" t="s">
        <v>13</v>
      </c>
      <c r="B163">
        <v>1347</v>
      </c>
      <c r="C163">
        <v>1066</v>
      </c>
      <c r="D163">
        <v>5040</v>
      </c>
      <c r="E163">
        <v>891</v>
      </c>
      <c r="F163">
        <v>494</v>
      </c>
      <c r="G163">
        <v>0</v>
      </c>
      <c r="H163">
        <v>4</v>
      </c>
      <c r="I163" s="4">
        <v>4</v>
      </c>
      <c r="J163">
        <f t="shared" si="6"/>
        <v>1</v>
      </c>
    </row>
    <row r="164" spans="1:12" outlineLevel="2" x14ac:dyDescent="0.25">
      <c r="A164" t="s">
        <v>14</v>
      </c>
      <c r="B164">
        <v>1267</v>
      </c>
      <c r="C164">
        <v>1558</v>
      </c>
      <c r="D164">
        <v>4504</v>
      </c>
      <c r="E164">
        <v>724</v>
      </c>
      <c r="F164">
        <v>558</v>
      </c>
      <c r="G164">
        <v>0</v>
      </c>
      <c r="H164">
        <v>4</v>
      </c>
      <c r="I164" s="4">
        <v>4</v>
      </c>
      <c r="J164">
        <f t="shared" si="6"/>
        <v>1</v>
      </c>
    </row>
    <row r="165" spans="1:12" outlineLevel="2" x14ac:dyDescent="0.25">
      <c r="A165" t="s">
        <v>15</v>
      </c>
      <c r="B165">
        <v>963</v>
      </c>
      <c r="C165">
        <v>964</v>
      </c>
      <c r="D165">
        <v>5053</v>
      </c>
      <c r="E165">
        <v>740</v>
      </c>
      <c r="F165">
        <v>635</v>
      </c>
      <c r="G165">
        <v>0</v>
      </c>
      <c r="H165">
        <v>4</v>
      </c>
      <c r="I165" s="4">
        <v>4</v>
      </c>
      <c r="J165">
        <f t="shared" si="6"/>
        <v>1</v>
      </c>
    </row>
    <row r="166" spans="1:12" outlineLevel="2" x14ac:dyDescent="0.25">
      <c r="A166" t="s">
        <v>16</v>
      </c>
      <c r="B166">
        <v>2101</v>
      </c>
      <c r="C166">
        <v>1195</v>
      </c>
      <c r="D166">
        <v>4083</v>
      </c>
      <c r="E166">
        <v>1623</v>
      </c>
      <c r="F166">
        <v>572</v>
      </c>
      <c r="G166">
        <v>0</v>
      </c>
      <c r="H166">
        <v>4</v>
      </c>
      <c r="I166" s="4">
        <v>4</v>
      </c>
      <c r="J166">
        <f t="shared" si="6"/>
        <v>1</v>
      </c>
    </row>
    <row r="167" spans="1:12" outlineLevel="2" x14ac:dyDescent="0.25">
      <c r="A167" t="s">
        <v>17</v>
      </c>
      <c r="B167">
        <v>1488</v>
      </c>
      <c r="C167">
        <v>1185</v>
      </c>
      <c r="D167">
        <v>3973</v>
      </c>
      <c r="E167">
        <v>983</v>
      </c>
      <c r="F167">
        <v>627</v>
      </c>
      <c r="G167">
        <v>0</v>
      </c>
      <c r="H167">
        <v>4</v>
      </c>
      <c r="I167" s="4">
        <v>4</v>
      </c>
      <c r="J167">
        <f t="shared" si="6"/>
        <v>1</v>
      </c>
    </row>
    <row r="168" spans="1:12" outlineLevel="1" x14ac:dyDescent="0.25">
      <c r="H168" s="5" t="s">
        <v>178</v>
      </c>
      <c r="I168" s="5">
        <f>SUBTOTAL(3,I140:I167)</f>
        <v>28</v>
      </c>
      <c r="J168" s="6">
        <f>SUM(J140:J167)</f>
        <v>25</v>
      </c>
      <c r="K168" s="8">
        <f>(J168/I168)</f>
        <v>0.8928571428571429</v>
      </c>
      <c r="L168" s="6">
        <f>SUM(L2:L167)</f>
        <v>4</v>
      </c>
    </row>
    <row r="169" spans="1:12" x14ac:dyDescent="0.25">
      <c r="H169" s="4" t="s">
        <v>179</v>
      </c>
      <c r="I169" s="4">
        <f>SUBTOTAL(3,I2:I167)</f>
        <v>161</v>
      </c>
      <c r="J169">
        <f>J8+J62+J84+J105+J139+J168</f>
        <v>151</v>
      </c>
      <c r="K169" s="25">
        <f>(J169/I169)</f>
        <v>0.93788819875776397</v>
      </c>
    </row>
  </sheetData>
  <autoFilter ref="A1:J167">
    <sortState ref="A2:J164">
      <sortCondition ref="I1:I164"/>
    </sortState>
  </autoFilter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T6" sqref="T6"/>
    </sheetView>
  </sheetViews>
  <sheetFormatPr defaultRowHeight="15" x14ac:dyDescent="0.25"/>
  <cols>
    <col min="1" max="1" width="11.7109375" bestFit="1" customWidth="1"/>
    <col min="2" max="2" width="7.42578125" bestFit="1" customWidth="1"/>
    <col min="3" max="3" width="8.140625" bestFit="1" customWidth="1"/>
    <col min="8" max="8" width="11.7109375" bestFit="1" customWidth="1"/>
    <col min="9" max="9" width="7.42578125" bestFit="1" customWidth="1"/>
    <col min="10" max="10" width="8.140625" bestFit="1" customWidth="1"/>
    <col min="15" max="15" width="11.7109375" bestFit="1" customWidth="1"/>
    <col min="16" max="16" width="4.7109375" bestFit="1" customWidth="1"/>
    <col min="17" max="17" width="4.85546875" bestFit="1" customWidth="1"/>
    <col min="18" max="18" width="7.85546875" bestFit="1" customWidth="1"/>
  </cols>
  <sheetData>
    <row r="1" spans="1:18" x14ac:dyDescent="0.25">
      <c r="A1" s="6" t="s">
        <v>189</v>
      </c>
      <c r="B1" t="s">
        <v>187</v>
      </c>
      <c r="C1" t="s">
        <v>188</v>
      </c>
      <c r="D1" s="3" t="s">
        <v>190</v>
      </c>
      <c r="H1" s="6" t="s">
        <v>172</v>
      </c>
      <c r="I1" t="s">
        <v>187</v>
      </c>
      <c r="J1" t="s">
        <v>188</v>
      </c>
      <c r="K1" s="3" t="s">
        <v>190</v>
      </c>
      <c r="L1" s="19"/>
      <c r="M1" s="19"/>
      <c r="O1" t="s">
        <v>193</v>
      </c>
      <c r="P1" s="19" t="s">
        <v>190</v>
      </c>
      <c r="Q1" s="20" t="s">
        <v>172</v>
      </c>
      <c r="R1" t="s">
        <v>191</v>
      </c>
    </row>
    <row r="2" spans="1:18" x14ac:dyDescent="0.25">
      <c r="A2" s="16" t="s">
        <v>182</v>
      </c>
      <c r="B2">
        <v>4</v>
      </c>
      <c r="C2">
        <v>6</v>
      </c>
      <c r="D2" s="3">
        <f>SUM(B2:C2)</f>
        <v>10</v>
      </c>
      <c r="H2" s="16" t="s">
        <v>182</v>
      </c>
      <c r="I2">
        <v>3</v>
      </c>
      <c r="J2">
        <v>3</v>
      </c>
      <c r="K2" s="3">
        <f>SUM(I2:J2)</f>
        <v>6</v>
      </c>
      <c r="L2" s="19"/>
      <c r="M2" s="19"/>
      <c r="O2" s="16" t="s">
        <v>182</v>
      </c>
      <c r="P2" s="19">
        <f>D2</f>
        <v>10</v>
      </c>
      <c r="Q2">
        <f>K2</f>
        <v>6</v>
      </c>
      <c r="R2" s="7">
        <f>Q2/P2</f>
        <v>0.6</v>
      </c>
    </row>
    <row r="3" spans="1:18" x14ac:dyDescent="0.25">
      <c r="A3" t="s">
        <v>181</v>
      </c>
      <c r="B3">
        <v>14</v>
      </c>
      <c r="C3">
        <v>53</v>
      </c>
      <c r="D3" s="3">
        <f t="shared" ref="D3:D7" si="0">SUM(B3:C3)</f>
        <v>67</v>
      </c>
      <c r="H3" t="s">
        <v>181</v>
      </c>
      <c r="I3">
        <v>14</v>
      </c>
      <c r="J3">
        <v>52</v>
      </c>
      <c r="K3" s="3">
        <f t="shared" ref="K3:K7" si="1">SUM(I3:J3)</f>
        <v>66</v>
      </c>
      <c r="L3" s="19"/>
      <c r="M3" s="19"/>
      <c r="O3" t="s">
        <v>181</v>
      </c>
      <c r="P3" s="19">
        <f t="shared" ref="P3:P7" si="2">D3</f>
        <v>67</v>
      </c>
      <c r="Q3">
        <f t="shared" ref="Q3:Q7" si="3">K3</f>
        <v>66</v>
      </c>
      <c r="R3" s="7">
        <f t="shared" ref="R3:R7" si="4">Q3/P3</f>
        <v>0.9850746268656716</v>
      </c>
    </row>
    <row r="4" spans="1:18" x14ac:dyDescent="0.25">
      <c r="A4" t="s">
        <v>183</v>
      </c>
      <c r="B4">
        <v>9</v>
      </c>
      <c r="C4">
        <v>21</v>
      </c>
      <c r="D4" s="3">
        <f t="shared" si="0"/>
        <v>30</v>
      </c>
      <c r="H4" t="s">
        <v>183</v>
      </c>
      <c r="I4">
        <v>9</v>
      </c>
      <c r="J4">
        <v>20</v>
      </c>
      <c r="K4" s="3">
        <f t="shared" si="1"/>
        <v>29</v>
      </c>
      <c r="L4" s="19"/>
      <c r="M4" s="19"/>
      <c r="O4" t="s">
        <v>183</v>
      </c>
      <c r="P4" s="19">
        <f t="shared" si="2"/>
        <v>30</v>
      </c>
      <c r="Q4">
        <f t="shared" si="3"/>
        <v>29</v>
      </c>
      <c r="R4" s="7">
        <f t="shared" si="4"/>
        <v>0.96666666666666667</v>
      </c>
    </row>
    <row r="5" spans="1:18" x14ac:dyDescent="0.25">
      <c r="A5" t="s">
        <v>184</v>
      </c>
      <c r="B5">
        <v>17</v>
      </c>
      <c r="C5">
        <v>22</v>
      </c>
      <c r="D5" s="3">
        <f t="shared" si="0"/>
        <v>39</v>
      </c>
      <c r="H5" t="s">
        <v>184</v>
      </c>
      <c r="I5">
        <v>17</v>
      </c>
      <c r="J5">
        <v>20</v>
      </c>
      <c r="K5" s="3">
        <f t="shared" si="1"/>
        <v>37</v>
      </c>
      <c r="L5" s="19"/>
      <c r="M5" s="19"/>
      <c r="O5" t="s">
        <v>184</v>
      </c>
      <c r="P5" s="19">
        <f t="shared" si="2"/>
        <v>39</v>
      </c>
      <c r="Q5">
        <f t="shared" si="3"/>
        <v>37</v>
      </c>
      <c r="R5" s="7">
        <f t="shared" si="4"/>
        <v>0.94871794871794868</v>
      </c>
    </row>
    <row r="6" spans="1:18" x14ac:dyDescent="0.25">
      <c r="A6" t="s">
        <v>185</v>
      </c>
      <c r="B6">
        <v>22</v>
      </c>
      <c r="C6">
        <v>33</v>
      </c>
      <c r="D6" s="3">
        <f t="shared" si="0"/>
        <v>55</v>
      </c>
      <c r="H6" t="s">
        <v>185</v>
      </c>
      <c r="I6">
        <v>22</v>
      </c>
      <c r="J6">
        <v>30</v>
      </c>
      <c r="K6" s="3">
        <f t="shared" si="1"/>
        <v>52</v>
      </c>
      <c r="L6" s="19"/>
      <c r="M6" s="19"/>
      <c r="O6" t="s">
        <v>185</v>
      </c>
      <c r="P6" s="19">
        <f t="shared" si="2"/>
        <v>55</v>
      </c>
      <c r="Q6">
        <f t="shared" si="3"/>
        <v>52</v>
      </c>
      <c r="R6" s="7">
        <f t="shared" si="4"/>
        <v>0.94545454545454544</v>
      </c>
    </row>
    <row r="7" spans="1:18" ht="15.75" thickBot="1" x14ac:dyDescent="0.3">
      <c r="A7" t="s">
        <v>186</v>
      </c>
      <c r="B7">
        <v>44</v>
      </c>
      <c r="C7">
        <v>28</v>
      </c>
      <c r="D7" s="3">
        <f t="shared" si="0"/>
        <v>72</v>
      </c>
      <c r="H7" t="s">
        <v>186</v>
      </c>
      <c r="I7">
        <v>40</v>
      </c>
      <c r="J7">
        <v>25</v>
      </c>
      <c r="K7" s="3">
        <f t="shared" si="1"/>
        <v>65</v>
      </c>
      <c r="L7" s="19"/>
      <c r="M7" s="19"/>
      <c r="O7" s="21" t="s">
        <v>186</v>
      </c>
      <c r="P7" s="21">
        <f t="shared" si="2"/>
        <v>72</v>
      </c>
      <c r="Q7" s="21">
        <f t="shared" si="3"/>
        <v>65</v>
      </c>
      <c r="R7" s="7">
        <f t="shared" si="4"/>
        <v>0.90277777777777779</v>
      </c>
    </row>
    <row r="8" spans="1:18" ht="15.75" thickTop="1" x14ac:dyDescent="0.25">
      <c r="A8" s="1"/>
      <c r="B8" s="1">
        <f>SUM(B2:B7)</f>
        <v>110</v>
      </c>
      <c r="C8" s="1">
        <f t="shared" ref="C8:D8" si="5">SUM(C2:C7)</f>
        <v>163</v>
      </c>
      <c r="D8" s="17">
        <f t="shared" si="5"/>
        <v>273</v>
      </c>
      <c r="H8" s="1"/>
      <c r="I8" s="1">
        <f>SUM(I2:I7)</f>
        <v>105</v>
      </c>
      <c r="J8" s="1">
        <f t="shared" ref="J8:K8" si="6">SUM(J2:J7)</f>
        <v>150</v>
      </c>
      <c r="K8" s="18">
        <f t="shared" si="6"/>
        <v>255</v>
      </c>
      <c r="O8" s="22" t="s">
        <v>192</v>
      </c>
      <c r="P8" s="22">
        <f>SUM(P2:P7)</f>
        <v>273</v>
      </c>
      <c r="Q8" s="13">
        <f>SUM(Q2:Q7)</f>
        <v>255</v>
      </c>
      <c r="R8" s="23">
        <f>Q8/P8</f>
        <v>0.93406593406593408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6"/>
  <sheetViews>
    <sheetView workbookViewId="0">
      <selection activeCell="U5" sqref="U5"/>
    </sheetView>
  </sheetViews>
  <sheetFormatPr defaultRowHeight="15" outlineLevelRow="2" x14ac:dyDescent="0.25"/>
  <cols>
    <col min="1" max="1" width="10.5703125" bestFit="1" customWidth="1"/>
    <col min="2" max="2" width="5" bestFit="1" customWidth="1"/>
    <col min="3" max="3" width="6.42578125" bestFit="1" customWidth="1"/>
    <col min="4" max="4" width="7" bestFit="1" customWidth="1"/>
    <col min="5" max="5" width="5.5703125" bestFit="1" customWidth="1"/>
    <col min="6" max="6" width="7.5703125" bestFit="1" customWidth="1"/>
    <col min="7" max="7" width="8.140625" bestFit="1" customWidth="1"/>
    <col min="8" max="8" width="7.5703125" bestFit="1" customWidth="1"/>
    <col min="9" max="9" width="4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490</v>
      </c>
      <c r="J1" t="s">
        <v>172</v>
      </c>
      <c r="P1" s="16" t="s">
        <v>182</v>
      </c>
    </row>
    <row r="2" spans="1:16" outlineLevel="2" x14ac:dyDescent="0.25">
      <c r="A2" t="s">
        <v>112</v>
      </c>
      <c r="B2">
        <v>76</v>
      </c>
      <c r="C2">
        <v>95</v>
      </c>
      <c r="D2">
        <v>396</v>
      </c>
      <c r="E2">
        <v>0</v>
      </c>
      <c r="F2">
        <v>0</v>
      </c>
      <c r="G2">
        <v>0</v>
      </c>
      <c r="H2">
        <v>0</v>
      </c>
      <c r="I2" s="27">
        <v>0</v>
      </c>
      <c r="J2">
        <f>IF(H2=I2,1,0)</f>
        <v>1</v>
      </c>
      <c r="P2" t="s">
        <v>181</v>
      </c>
    </row>
    <row r="3" spans="1:16" outlineLevel="2" x14ac:dyDescent="0.25">
      <c r="A3" t="s">
        <v>113</v>
      </c>
      <c r="B3">
        <v>6</v>
      </c>
      <c r="C3">
        <v>145</v>
      </c>
      <c r="D3">
        <v>429</v>
      </c>
      <c r="E3">
        <v>0</v>
      </c>
      <c r="F3">
        <v>0</v>
      </c>
      <c r="G3">
        <v>0</v>
      </c>
      <c r="H3">
        <v>0</v>
      </c>
      <c r="I3" s="27">
        <v>0</v>
      </c>
      <c r="J3">
        <f t="shared" ref="J3:J67" si="0">IF(H3=I3,1,0)</f>
        <v>1</v>
      </c>
      <c r="P3" t="s">
        <v>183</v>
      </c>
    </row>
    <row r="4" spans="1:16" outlineLevel="2" x14ac:dyDescent="0.25">
      <c r="A4" t="s">
        <v>114</v>
      </c>
      <c r="B4">
        <v>7</v>
      </c>
      <c r="C4">
        <v>81</v>
      </c>
      <c r="D4">
        <v>467</v>
      </c>
      <c r="E4">
        <v>0</v>
      </c>
      <c r="F4">
        <v>0</v>
      </c>
      <c r="G4">
        <v>0</v>
      </c>
      <c r="H4">
        <v>0</v>
      </c>
      <c r="I4" s="27">
        <v>0</v>
      </c>
      <c r="J4">
        <f t="shared" si="0"/>
        <v>1</v>
      </c>
      <c r="P4" t="s">
        <v>184</v>
      </c>
    </row>
    <row r="5" spans="1:16" outlineLevel="2" x14ac:dyDescent="0.25">
      <c r="A5" t="s">
        <v>115</v>
      </c>
      <c r="B5">
        <v>5</v>
      </c>
      <c r="C5">
        <v>106</v>
      </c>
      <c r="D5">
        <v>460</v>
      </c>
      <c r="E5">
        <v>0</v>
      </c>
      <c r="F5">
        <v>0</v>
      </c>
      <c r="G5">
        <v>416</v>
      </c>
      <c r="H5">
        <v>1.3</v>
      </c>
      <c r="I5" s="27">
        <v>0</v>
      </c>
      <c r="J5">
        <f t="shared" si="0"/>
        <v>0</v>
      </c>
      <c r="L5" t="s">
        <v>491</v>
      </c>
      <c r="P5" t="s">
        <v>185</v>
      </c>
    </row>
    <row r="6" spans="1:16" outlineLevel="2" x14ac:dyDescent="0.25">
      <c r="A6" t="s">
        <v>116</v>
      </c>
      <c r="B6">
        <v>5</v>
      </c>
      <c r="C6">
        <v>121</v>
      </c>
      <c r="D6">
        <v>597</v>
      </c>
      <c r="E6">
        <v>0</v>
      </c>
      <c r="F6">
        <v>0</v>
      </c>
      <c r="G6">
        <v>0</v>
      </c>
      <c r="H6">
        <v>0</v>
      </c>
      <c r="I6" s="27">
        <v>0</v>
      </c>
      <c r="J6">
        <f t="shared" si="0"/>
        <v>1</v>
      </c>
      <c r="P6" t="s">
        <v>186</v>
      </c>
    </row>
    <row r="7" spans="1:16" outlineLevel="2" x14ac:dyDescent="0.25">
      <c r="A7" t="s">
        <v>117</v>
      </c>
      <c r="B7">
        <v>3</v>
      </c>
      <c r="C7">
        <v>207</v>
      </c>
      <c r="D7">
        <v>574</v>
      </c>
      <c r="E7">
        <v>0</v>
      </c>
      <c r="F7">
        <v>0</v>
      </c>
      <c r="G7">
        <v>0</v>
      </c>
      <c r="H7">
        <v>0</v>
      </c>
      <c r="I7" s="27">
        <v>0</v>
      </c>
      <c r="J7">
        <f t="shared" si="0"/>
        <v>1</v>
      </c>
    </row>
    <row r="8" spans="1:16" outlineLevel="2" x14ac:dyDescent="0.25">
      <c r="A8" t="s">
        <v>118</v>
      </c>
      <c r="B8">
        <v>15</v>
      </c>
      <c r="C8">
        <v>73</v>
      </c>
      <c r="D8">
        <v>696</v>
      </c>
      <c r="E8">
        <v>0</v>
      </c>
      <c r="F8">
        <v>0</v>
      </c>
      <c r="G8">
        <v>0</v>
      </c>
      <c r="H8">
        <v>0</v>
      </c>
      <c r="I8" s="27">
        <v>0</v>
      </c>
      <c r="J8">
        <f t="shared" si="0"/>
        <v>1</v>
      </c>
    </row>
    <row r="9" spans="1:16" outlineLevel="2" x14ac:dyDescent="0.25">
      <c r="A9" t="s">
        <v>119</v>
      </c>
      <c r="B9">
        <v>24</v>
      </c>
      <c r="C9">
        <v>117</v>
      </c>
      <c r="D9">
        <v>444</v>
      </c>
      <c r="E9">
        <v>0</v>
      </c>
      <c r="F9">
        <v>0</v>
      </c>
      <c r="G9">
        <v>0</v>
      </c>
      <c r="H9">
        <v>0</v>
      </c>
      <c r="I9" s="27">
        <v>0</v>
      </c>
      <c r="J9">
        <f t="shared" si="0"/>
        <v>1</v>
      </c>
    </row>
    <row r="10" spans="1:16" outlineLevel="2" x14ac:dyDescent="0.25">
      <c r="A10" t="s">
        <v>120</v>
      </c>
      <c r="B10">
        <v>5</v>
      </c>
      <c r="C10">
        <v>87</v>
      </c>
      <c r="D10">
        <v>495</v>
      </c>
      <c r="E10">
        <v>0</v>
      </c>
      <c r="F10">
        <v>0</v>
      </c>
      <c r="G10">
        <v>0</v>
      </c>
      <c r="H10">
        <v>0</v>
      </c>
      <c r="I10" s="27">
        <v>0</v>
      </c>
      <c r="J10">
        <f t="shared" si="0"/>
        <v>1</v>
      </c>
    </row>
    <row r="11" spans="1:16" outlineLevel="2" x14ac:dyDescent="0.25">
      <c r="A11" t="s">
        <v>121</v>
      </c>
      <c r="B11">
        <v>4</v>
      </c>
      <c r="C11">
        <v>190</v>
      </c>
      <c r="D11">
        <v>663</v>
      </c>
      <c r="E11">
        <v>0</v>
      </c>
      <c r="F11">
        <v>0</v>
      </c>
      <c r="G11">
        <v>0</v>
      </c>
      <c r="H11">
        <v>0</v>
      </c>
      <c r="I11" s="27">
        <v>0</v>
      </c>
      <c r="J11">
        <f t="shared" si="0"/>
        <v>1</v>
      </c>
    </row>
    <row r="12" spans="1:16" outlineLevel="2" x14ac:dyDescent="0.25">
      <c r="A12" t="s">
        <v>122</v>
      </c>
      <c r="B12">
        <v>10</v>
      </c>
      <c r="C12">
        <v>61</v>
      </c>
      <c r="D12">
        <v>706</v>
      </c>
      <c r="E12">
        <v>0</v>
      </c>
      <c r="F12">
        <v>0</v>
      </c>
      <c r="G12">
        <v>0</v>
      </c>
      <c r="H12">
        <v>0</v>
      </c>
      <c r="I12" s="27">
        <v>0</v>
      </c>
      <c r="J12">
        <f t="shared" si="0"/>
        <v>1</v>
      </c>
    </row>
    <row r="13" spans="1:16" outlineLevel="2" x14ac:dyDescent="0.25">
      <c r="A13" t="s">
        <v>123</v>
      </c>
      <c r="B13">
        <v>6</v>
      </c>
      <c r="C13">
        <v>110</v>
      </c>
      <c r="D13">
        <v>500</v>
      </c>
      <c r="E13">
        <v>0</v>
      </c>
      <c r="F13">
        <v>0</v>
      </c>
      <c r="G13">
        <v>0</v>
      </c>
      <c r="H13">
        <v>0</v>
      </c>
      <c r="I13" s="27">
        <v>0</v>
      </c>
      <c r="J13">
        <f t="shared" si="0"/>
        <v>1</v>
      </c>
    </row>
    <row r="14" spans="1:16" outlineLevel="2" x14ac:dyDescent="0.25">
      <c r="A14" t="s">
        <v>25</v>
      </c>
      <c r="B14">
        <v>83</v>
      </c>
      <c r="C14">
        <v>299</v>
      </c>
      <c r="D14">
        <v>211</v>
      </c>
      <c r="E14">
        <v>0</v>
      </c>
      <c r="F14">
        <v>0</v>
      </c>
      <c r="G14">
        <v>0</v>
      </c>
      <c r="H14">
        <v>0</v>
      </c>
      <c r="I14" s="27">
        <v>0</v>
      </c>
      <c r="J14">
        <f t="shared" si="0"/>
        <v>1</v>
      </c>
    </row>
    <row r="15" spans="1:16" outlineLevel="2" x14ac:dyDescent="0.25">
      <c r="A15" t="s">
        <v>466</v>
      </c>
      <c r="B15">
        <v>14</v>
      </c>
      <c r="C15">
        <v>59</v>
      </c>
      <c r="D15">
        <v>939</v>
      </c>
      <c r="E15">
        <v>0</v>
      </c>
      <c r="F15">
        <v>0</v>
      </c>
      <c r="G15">
        <v>0</v>
      </c>
      <c r="H15">
        <v>0</v>
      </c>
      <c r="I15" s="27">
        <v>0</v>
      </c>
      <c r="J15">
        <f t="shared" si="0"/>
        <v>1</v>
      </c>
    </row>
    <row r="16" spans="1:16" outlineLevel="2" x14ac:dyDescent="0.25">
      <c r="A16" t="s">
        <v>467</v>
      </c>
      <c r="B16">
        <v>11</v>
      </c>
      <c r="C16">
        <v>78</v>
      </c>
      <c r="D16">
        <v>719</v>
      </c>
      <c r="E16">
        <v>0</v>
      </c>
      <c r="F16">
        <v>0</v>
      </c>
      <c r="G16">
        <v>0</v>
      </c>
      <c r="H16">
        <v>0</v>
      </c>
      <c r="I16" s="27">
        <v>0</v>
      </c>
      <c r="J16">
        <f t="shared" si="0"/>
        <v>1</v>
      </c>
    </row>
    <row r="17" spans="1:11" outlineLevel="2" x14ac:dyDescent="0.25">
      <c r="A17" t="s">
        <v>468</v>
      </c>
      <c r="B17">
        <v>7</v>
      </c>
      <c r="C17">
        <v>186</v>
      </c>
      <c r="D17">
        <v>668</v>
      </c>
      <c r="E17">
        <v>0</v>
      </c>
      <c r="F17">
        <v>0</v>
      </c>
      <c r="G17">
        <v>0</v>
      </c>
      <c r="H17">
        <v>0</v>
      </c>
      <c r="I17" s="27">
        <v>0</v>
      </c>
      <c r="J17">
        <f t="shared" si="0"/>
        <v>1</v>
      </c>
    </row>
    <row r="18" spans="1:11" outlineLevel="2" x14ac:dyDescent="0.25">
      <c r="A18" t="s">
        <v>469</v>
      </c>
      <c r="B18">
        <v>15</v>
      </c>
      <c r="C18">
        <v>115</v>
      </c>
      <c r="D18">
        <v>621</v>
      </c>
      <c r="E18">
        <v>0</v>
      </c>
      <c r="F18">
        <v>0</v>
      </c>
      <c r="G18">
        <v>0</v>
      </c>
      <c r="H18">
        <v>0</v>
      </c>
      <c r="I18" s="27">
        <v>0</v>
      </c>
      <c r="J18">
        <f t="shared" si="0"/>
        <v>1</v>
      </c>
    </row>
    <row r="19" spans="1:11" outlineLevel="2" x14ac:dyDescent="0.25">
      <c r="A19" t="s">
        <v>470</v>
      </c>
      <c r="B19">
        <v>18</v>
      </c>
      <c r="C19">
        <v>114</v>
      </c>
      <c r="D19">
        <v>339</v>
      </c>
      <c r="E19">
        <v>0</v>
      </c>
      <c r="F19">
        <v>0</v>
      </c>
      <c r="G19">
        <v>0</v>
      </c>
      <c r="H19">
        <v>0</v>
      </c>
      <c r="I19" s="27">
        <v>0</v>
      </c>
      <c r="J19">
        <f t="shared" si="0"/>
        <v>1</v>
      </c>
    </row>
    <row r="20" spans="1:11" outlineLevel="2" x14ac:dyDescent="0.25">
      <c r="A20" t="s">
        <v>471</v>
      </c>
      <c r="B20">
        <v>12</v>
      </c>
      <c r="C20">
        <v>323</v>
      </c>
      <c r="D20">
        <v>386</v>
      </c>
      <c r="E20">
        <v>0</v>
      </c>
      <c r="F20">
        <v>0</v>
      </c>
      <c r="G20">
        <v>0</v>
      </c>
      <c r="H20">
        <v>0</v>
      </c>
      <c r="I20" s="27">
        <v>0</v>
      </c>
      <c r="J20">
        <f t="shared" si="0"/>
        <v>1</v>
      </c>
    </row>
    <row r="21" spans="1:11" outlineLevel="2" x14ac:dyDescent="0.25">
      <c r="A21" t="s">
        <v>472</v>
      </c>
      <c r="B21">
        <v>23</v>
      </c>
      <c r="C21">
        <v>82</v>
      </c>
      <c r="D21">
        <v>142</v>
      </c>
      <c r="E21">
        <v>0</v>
      </c>
      <c r="F21">
        <v>0</v>
      </c>
      <c r="G21">
        <v>0</v>
      </c>
      <c r="H21">
        <v>0</v>
      </c>
      <c r="I21" s="27">
        <v>0</v>
      </c>
      <c r="J21">
        <f t="shared" si="0"/>
        <v>1</v>
      </c>
    </row>
    <row r="22" spans="1:11" outlineLevel="1" x14ac:dyDescent="0.25">
      <c r="H22" s="26" t="s">
        <v>173</v>
      </c>
      <c r="I22" s="28">
        <f>SUBTOTAL(3,I2:I21)</f>
        <v>20</v>
      </c>
      <c r="J22" s="6">
        <f>SUM(J2:J21)</f>
        <v>19</v>
      </c>
      <c r="K22" s="8">
        <f>J22/I22</f>
        <v>0.95</v>
      </c>
    </row>
    <row r="23" spans="1:11" outlineLevel="2" x14ac:dyDescent="0.25">
      <c r="A23" t="s">
        <v>128</v>
      </c>
      <c r="B23">
        <v>933</v>
      </c>
      <c r="C23">
        <v>254</v>
      </c>
      <c r="D23">
        <v>4</v>
      </c>
      <c r="E23">
        <v>746</v>
      </c>
      <c r="F23">
        <v>0</v>
      </c>
      <c r="G23">
        <v>0</v>
      </c>
      <c r="H23">
        <v>1</v>
      </c>
      <c r="I23" s="27">
        <v>1</v>
      </c>
      <c r="J23">
        <f t="shared" si="0"/>
        <v>1</v>
      </c>
    </row>
    <row r="24" spans="1:11" outlineLevel="2" x14ac:dyDescent="0.25">
      <c r="A24" t="s">
        <v>129</v>
      </c>
      <c r="B24">
        <v>917</v>
      </c>
      <c r="C24">
        <v>282</v>
      </c>
      <c r="D24">
        <v>3</v>
      </c>
      <c r="E24">
        <v>733</v>
      </c>
      <c r="F24">
        <v>0</v>
      </c>
      <c r="G24">
        <v>0</v>
      </c>
      <c r="H24">
        <v>1</v>
      </c>
      <c r="I24" s="27">
        <v>1</v>
      </c>
      <c r="J24">
        <f t="shared" si="0"/>
        <v>1</v>
      </c>
    </row>
    <row r="25" spans="1:11" outlineLevel="2" x14ac:dyDescent="0.25">
      <c r="A25" t="s">
        <v>130</v>
      </c>
      <c r="B25">
        <v>950</v>
      </c>
      <c r="C25">
        <v>445</v>
      </c>
      <c r="D25">
        <v>5</v>
      </c>
      <c r="E25">
        <v>727</v>
      </c>
      <c r="F25">
        <v>0</v>
      </c>
      <c r="G25">
        <v>0</v>
      </c>
      <c r="H25">
        <v>1</v>
      </c>
      <c r="I25" s="27">
        <v>1</v>
      </c>
      <c r="J25">
        <f t="shared" si="0"/>
        <v>1</v>
      </c>
    </row>
    <row r="26" spans="1:11" outlineLevel="2" x14ac:dyDescent="0.25">
      <c r="A26" t="s">
        <v>131</v>
      </c>
      <c r="B26">
        <v>968</v>
      </c>
      <c r="C26">
        <v>398</v>
      </c>
      <c r="D26">
        <v>4</v>
      </c>
      <c r="E26">
        <v>702</v>
      </c>
      <c r="F26">
        <v>0</v>
      </c>
      <c r="G26">
        <v>0</v>
      </c>
      <c r="H26">
        <v>1</v>
      </c>
      <c r="I26" s="27">
        <v>1</v>
      </c>
      <c r="J26">
        <f t="shared" si="0"/>
        <v>1</v>
      </c>
    </row>
    <row r="27" spans="1:11" outlineLevel="2" x14ac:dyDescent="0.25">
      <c r="A27" t="s">
        <v>132</v>
      </c>
      <c r="B27">
        <v>928</v>
      </c>
      <c r="C27">
        <v>469</v>
      </c>
      <c r="D27">
        <v>0</v>
      </c>
      <c r="E27">
        <v>695</v>
      </c>
      <c r="F27">
        <v>0</v>
      </c>
      <c r="G27">
        <v>0</v>
      </c>
      <c r="H27">
        <v>1</v>
      </c>
      <c r="I27" s="27">
        <v>1</v>
      </c>
      <c r="J27">
        <f t="shared" si="0"/>
        <v>1</v>
      </c>
    </row>
    <row r="28" spans="1:11" outlineLevel="2" x14ac:dyDescent="0.25">
      <c r="A28" t="s">
        <v>133</v>
      </c>
      <c r="B28">
        <v>894</v>
      </c>
      <c r="C28">
        <v>501</v>
      </c>
      <c r="D28">
        <v>1</v>
      </c>
      <c r="E28">
        <v>705</v>
      </c>
      <c r="F28">
        <v>0</v>
      </c>
      <c r="G28">
        <v>0</v>
      </c>
      <c r="H28">
        <v>1</v>
      </c>
      <c r="I28" s="27">
        <v>1</v>
      </c>
      <c r="J28">
        <f t="shared" si="0"/>
        <v>1</v>
      </c>
    </row>
    <row r="29" spans="1:11" outlineLevel="2" x14ac:dyDescent="0.25">
      <c r="A29" t="s">
        <v>134</v>
      </c>
      <c r="B29">
        <v>869</v>
      </c>
      <c r="C29">
        <v>383</v>
      </c>
      <c r="D29">
        <v>3</v>
      </c>
      <c r="E29">
        <v>711</v>
      </c>
      <c r="F29">
        <v>0</v>
      </c>
      <c r="G29">
        <v>0</v>
      </c>
      <c r="H29">
        <v>1</v>
      </c>
      <c r="I29" s="27">
        <v>1</v>
      </c>
      <c r="J29">
        <f t="shared" si="0"/>
        <v>1</v>
      </c>
    </row>
    <row r="30" spans="1:11" outlineLevel="2" x14ac:dyDescent="0.25">
      <c r="A30" t="s">
        <v>135</v>
      </c>
      <c r="B30">
        <v>855</v>
      </c>
      <c r="C30">
        <v>596</v>
      </c>
      <c r="D30">
        <v>0</v>
      </c>
      <c r="E30">
        <v>710</v>
      </c>
      <c r="F30">
        <v>0</v>
      </c>
      <c r="G30">
        <v>0</v>
      </c>
      <c r="H30">
        <v>1</v>
      </c>
      <c r="I30" s="27">
        <v>1</v>
      </c>
      <c r="J30">
        <f t="shared" si="0"/>
        <v>1</v>
      </c>
    </row>
    <row r="31" spans="1:11" outlineLevel="2" x14ac:dyDescent="0.25">
      <c r="A31" t="s">
        <v>136</v>
      </c>
      <c r="B31">
        <v>904</v>
      </c>
      <c r="C31">
        <v>577</v>
      </c>
      <c r="D31">
        <v>3</v>
      </c>
      <c r="E31">
        <v>705</v>
      </c>
      <c r="F31">
        <v>0</v>
      </c>
      <c r="G31">
        <v>0</v>
      </c>
      <c r="H31">
        <v>1</v>
      </c>
      <c r="I31" s="27">
        <v>1</v>
      </c>
      <c r="J31">
        <f t="shared" si="0"/>
        <v>1</v>
      </c>
    </row>
    <row r="32" spans="1:11" outlineLevel="2" x14ac:dyDescent="0.25">
      <c r="A32" t="s">
        <v>137</v>
      </c>
      <c r="B32">
        <v>942</v>
      </c>
      <c r="C32">
        <v>620</v>
      </c>
      <c r="D32">
        <v>2</v>
      </c>
      <c r="E32">
        <v>709</v>
      </c>
      <c r="F32">
        <v>0</v>
      </c>
      <c r="G32">
        <v>0</v>
      </c>
      <c r="H32">
        <v>1</v>
      </c>
      <c r="I32" s="27">
        <v>1</v>
      </c>
      <c r="J32">
        <f t="shared" si="0"/>
        <v>1</v>
      </c>
    </row>
    <row r="33" spans="1:10" outlineLevel="2" x14ac:dyDescent="0.25">
      <c r="A33" t="s">
        <v>138</v>
      </c>
      <c r="B33">
        <v>930</v>
      </c>
      <c r="C33">
        <v>570</v>
      </c>
      <c r="D33">
        <v>2</v>
      </c>
      <c r="E33">
        <v>709</v>
      </c>
      <c r="F33">
        <v>0</v>
      </c>
      <c r="G33">
        <v>0</v>
      </c>
      <c r="H33">
        <v>1</v>
      </c>
      <c r="I33" s="27">
        <v>1</v>
      </c>
      <c r="J33">
        <f t="shared" si="0"/>
        <v>1</v>
      </c>
    </row>
    <row r="34" spans="1:10" outlineLevel="2" x14ac:dyDescent="0.25">
      <c r="A34" t="s">
        <v>139</v>
      </c>
      <c r="B34">
        <v>907</v>
      </c>
      <c r="C34">
        <v>493</v>
      </c>
      <c r="D34">
        <v>0</v>
      </c>
      <c r="E34">
        <v>702</v>
      </c>
      <c r="F34">
        <v>0</v>
      </c>
      <c r="G34">
        <v>0</v>
      </c>
      <c r="H34">
        <v>1</v>
      </c>
      <c r="I34" s="27">
        <v>1</v>
      </c>
      <c r="J34">
        <f t="shared" si="0"/>
        <v>1</v>
      </c>
    </row>
    <row r="35" spans="1:10" outlineLevel="2" x14ac:dyDescent="0.25">
      <c r="A35" t="s">
        <v>140</v>
      </c>
      <c r="B35">
        <v>777</v>
      </c>
      <c r="C35">
        <v>344</v>
      </c>
      <c r="D35">
        <v>3</v>
      </c>
      <c r="E35">
        <v>685</v>
      </c>
      <c r="F35">
        <v>0</v>
      </c>
      <c r="G35">
        <v>0</v>
      </c>
      <c r="H35">
        <v>1</v>
      </c>
      <c r="I35" s="27">
        <v>1</v>
      </c>
      <c r="J35">
        <f t="shared" si="0"/>
        <v>1</v>
      </c>
    </row>
    <row r="36" spans="1:10" outlineLevel="2" x14ac:dyDescent="0.25">
      <c r="A36" t="s">
        <v>141</v>
      </c>
      <c r="B36">
        <v>940</v>
      </c>
      <c r="C36">
        <v>730</v>
      </c>
      <c r="D36">
        <v>0</v>
      </c>
      <c r="E36">
        <v>778</v>
      </c>
      <c r="F36">
        <v>0</v>
      </c>
      <c r="G36">
        <v>0</v>
      </c>
      <c r="H36">
        <v>1</v>
      </c>
      <c r="I36" s="27">
        <v>1</v>
      </c>
      <c r="J36">
        <f t="shared" si="0"/>
        <v>1</v>
      </c>
    </row>
    <row r="37" spans="1:10" outlineLevel="2" x14ac:dyDescent="0.25">
      <c r="A37" t="s">
        <v>142</v>
      </c>
      <c r="B37">
        <v>1293</v>
      </c>
      <c r="C37">
        <v>847</v>
      </c>
      <c r="D37">
        <v>10</v>
      </c>
      <c r="E37">
        <v>1084</v>
      </c>
      <c r="F37">
        <v>0</v>
      </c>
      <c r="G37">
        <v>0</v>
      </c>
      <c r="H37">
        <v>1</v>
      </c>
      <c r="I37" s="27">
        <v>1</v>
      </c>
      <c r="J37">
        <f t="shared" si="0"/>
        <v>1</v>
      </c>
    </row>
    <row r="38" spans="1:10" outlineLevel="2" x14ac:dyDescent="0.25">
      <c r="A38" t="s">
        <v>143</v>
      </c>
      <c r="B38">
        <v>1482</v>
      </c>
      <c r="C38">
        <v>296</v>
      </c>
      <c r="D38">
        <v>4</v>
      </c>
      <c r="E38">
        <v>1221</v>
      </c>
      <c r="F38">
        <v>0</v>
      </c>
      <c r="G38">
        <v>0</v>
      </c>
      <c r="H38">
        <v>1</v>
      </c>
      <c r="I38" s="27">
        <v>1</v>
      </c>
      <c r="J38">
        <f t="shared" si="0"/>
        <v>1</v>
      </c>
    </row>
    <row r="39" spans="1:10" outlineLevel="2" x14ac:dyDescent="0.25">
      <c r="A39" t="s">
        <v>144</v>
      </c>
      <c r="B39">
        <v>1446</v>
      </c>
      <c r="C39">
        <v>545</v>
      </c>
      <c r="D39">
        <v>10</v>
      </c>
      <c r="E39">
        <v>1255</v>
      </c>
      <c r="F39">
        <v>0</v>
      </c>
      <c r="G39">
        <v>0</v>
      </c>
      <c r="H39">
        <v>1</v>
      </c>
      <c r="I39" s="27">
        <v>1</v>
      </c>
      <c r="J39">
        <f t="shared" si="0"/>
        <v>1</v>
      </c>
    </row>
    <row r="40" spans="1:10" outlineLevel="2" x14ac:dyDescent="0.25">
      <c r="A40" t="s">
        <v>145</v>
      </c>
      <c r="B40">
        <v>1291</v>
      </c>
      <c r="C40">
        <v>533</v>
      </c>
      <c r="D40">
        <v>6</v>
      </c>
      <c r="E40">
        <v>1096</v>
      </c>
      <c r="F40">
        <v>0</v>
      </c>
      <c r="G40">
        <v>0</v>
      </c>
      <c r="H40">
        <v>1</v>
      </c>
      <c r="I40" s="27">
        <v>1</v>
      </c>
      <c r="J40">
        <f t="shared" si="0"/>
        <v>1</v>
      </c>
    </row>
    <row r="41" spans="1:10" outlineLevel="2" x14ac:dyDescent="0.25">
      <c r="A41" t="s">
        <v>146</v>
      </c>
      <c r="B41">
        <v>914</v>
      </c>
      <c r="C41">
        <v>756</v>
      </c>
      <c r="D41">
        <v>1</v>
      </c>
      <c r="E41">
        <v>787</v>
      </c>
      <c r="F41">
        <v>0</v>
      </c>
      <c r="G41">
        <v>0</v>
      </c>
      <c r="H41">
        <v>1</v>
      </c>
      <c r="I41" s="27">
        <v>1</v>
      </c>
      <c r="J41">
        <f t="shared" si="0"/>
        <v>1</v>
      </c>
    </row>
    <row r="42" spans="1:10" outlineLevel="2" x14ac:dyDescent="0.25">
      <c r="A42" t="s">
        <v>147</v>
      </c>
      <c r="B42">
        <v>854</v>
      </c>
      <c r="C42">
        <v>470</v>
      </c>
      <c r="D42">
        <v>1</v>
      </c>
      <c r="E42">
        <v>734</v>
      </c>
      <c r="F42">
        <v>0</v>
      </c>
      <c r="G42">
        <v>0</v>
      </c>
      <c r="H42">
        <v>1</v>
      </c>
      <c r="I42" s="27">
        <v>1</v>
      </c>
      <c r="J42">
        <f t="shared" si="0"/>
        <v>1</v>
      </c>
    </row>
    <row r="43" spans="1:10" outlineLevel="2" x14ac:dyDescent="0.25">
      <c r="A43" t="s">
        <v>148</v>
      </c>
      <c r="B43">
        <v>818</v>
      </c>
      <c r="C43">
        <v>654</v>
      </c>
      <c r="D43">
        <v>2</v>
      </c>
      <c r="E43">
        <v>694</v>
      </c>
      <c r="F43">
        <v>0</v>
      </c>
      <c r="G43">
        <v>0</v>
      </c>
      <c r="H43">
        <v>1</v>
      </c>
      <c r="I43" s="27">
        <v>1</v>
      </c>
      <c r="J43">
        <f t="shared" si="0"/>
        <v>1</v>
      </c>
    </row>
    <row r="44" spans="1:10" outlineLevel="2" x14ac:dyDescent="0.25">
      <c r="A44" t="s">
        <v>149</v>
      </c>
      <c r="B44">
        <v>837</v>
      </c>
      <c r="C44">
        <v>768</v>
      </c>
      <c r="D44">
        <v>0</v>
      </c>
      <c r="E44">
        <v>697</v>
      </c>
      <c r="F44">
        <v>0</v>
      </c>
      <c r="G44">
        <v>0</v>
      </c>
      <c r="H44">
        <v>1</v>
      </c>
      <c r="I44" s="27">
        <v>1</v>
      </c>
      <c r="J44">
        <f t="shared" si="0"/>
        <v>1</v>
      </c>
    </row>
    <row r="45" spans="1:10" outlineLevel="2" x14ac:dyDescent="0.25">
      <c r="A45" t="s">
        <v>150</v>
      </c>
      <c r="B45">
        <v>853</v>
      </c>
      <c r="C45">
        <v>837</v>
      </c>
      <c r="D45">
        <v>13</v>
      </c>
      <c r="E45">
        <v>692</v>
      </c>
      <c r="F45">
        <v>0</v>
      </c>
      <c r="G45">
        <v>0</v>
      </c>
      <c r="H45">
        <v>1</v>
      </c>
      <c r="I45" s="27">
        <v>1</v>
      </c>
      <c r="J45">
        <f t="shared" si="0"/>
        <v>1</v>
      </c>
    </row>
    <row r="46" spans="1:10" outlineLevel="2" x14ac:dyDescent="0.25">
      <c r="A46" t="s">
        <v>151</v>
      </c>
      <c r="B46">
        <v>763</v>
      </c>
      <c r="C46">
        <v>638</v>
      </c>
      <c r="D46">
        <v>13</v>
      </c>
      <c r="E46">
        <v>648</v>
      </c>
      <c r="F46">
        <v>0</v>
      </c>
      <c r="G46">
        <v>0</v>
      </c>
      <c r="H46">
        <v>1</v>
      </c>
      <c r="I46" s="27">
        <v>1</v>
      </c>
      <c r="J46">
        <f t="shared" si="0"/>
        <v>1</v>
      </c>
    </row>
    <row r="47" spans="1:10" outlineLevel="2" x14ac:dyDescent="0.25">
      <c r="A47" t="s">
        <v>152</v>
      </c>
      <c r="B47">
        <v>744</v>
      </c>
      <c r="C47">
        <v>655</v>
      </c>
      <c r="D47">
        <v>30</v>
      </c>
      <c r="E47">
        <v>653</v>
      </c>
      <c r="F47">
        <v>0</v>
      </c>
      <c r="G47">
        <v>0</v>
      </c>
      <c r="H47">
        <v>1</v>
      </c>
      <c r="I47" s="27">
        <v>1</v>
      </c>
      <c r="J47">
        <f t="shared" si="0"/>
        <v>1</v>
      </c>
    </row>
    <row r="48" spans="1:10" outlineLevel="2" x14ac:dyDescent="0.25">
      <c r="A48" t="s">
        <v>153</v>
      </c>
      <c r="B48">
        <v>656</v>
      </c>
      <c r="C48">
        <v>221</v>
      </c>
      <c r="D48">
        <v>7</v>
      </c>
      <c r="E48">
        <v>640</v>
      </c>
      <c r="F48">
        <v>0</v>
      </c>
      <c r="G48">
        <v>0</v>
      </c>
      <c r="H48">
        <v>1</v>
      </c>
      <c r="I48" s="27">
        <v>1</v>
      </c>
      <c r="J48">
        <f t="shared" si="0"/>
        <v>1</v>
      </c>
    </row>
    <row r="49" spans="1:10" outlineLevel="2" x14ac:dyDescent="0.25">
      <c r="A49" t="s">
        <v>154</v>
      </c>
      <c r="B49">
        <v>669</v>
      </c>
      <c r="C49">
        <v>214</v>
      </c>
      <c r="D49">
        <v>3</v>
      </c>
      <c r="E49">
        <v>640</v>
      </c>
      <c r="F49">
        <v>0</v>
      </c>
      <c r="G49">
        <v>0</v>
      </c>
      <c r="H49">
        <v>1</v>
      </c>
      <c r="I49" s="27">
        <v>1</v>
      </c>
      <c r="J49">
        <f t="shared" si="0"/>
        <v>1</v>
      </c>
    </row>
    <row r="50" spans="1:10" outlineLevel="2" x14ac:dyDescent="0.25">
      <c r="A50" t="s">
        <v>155</v>
      </c>
      <c r="B50">
        <v>756</v>
      </c>
      <c r="C50">
        <v>865</v>
      </c>
      <c r="D50">
        <v>3</v>
      </c>
      <c r="E50">
        <v>674</v>
      </c>
      <c r="F50">
        <v>0</v>
      </c>
      <c r="G50">
        <v>0</v>
      </c>
      <c r="H50">
        <v>1</v>
      </c>
      <c r="I50" s="27">
        <v>1</v>
      </c>
      <c r="J50">
        <f t="shared" si="0"/>
        <v>1</v>
      </c>
    </row>
    <row r="51" spans="1:10" outlineLevel="2" x14ac:dyDescent="0.25">
      <c r="A51" t="s">
        <v>156</v>
      </c>
      <c r="B51">
        <v>748</v>
      </c>
      <c r="C51">
        <v>959</v>
      </c>
      <c r="D51">
        <v>0</v>
      </c>
      <c r="E51">
        <v>730</v>
      </c>
      <c r="F51">
        <v>0</v>
      </c>
      <c r="G51">
        <v>0</v>
      </c>
      <c r="H51">
        <v>1</v>
      </c>
      <c r="I51" s="27">
        <v>1</v>
      </c>
      <c r="J51">
        <f t="shared" si="0"/>
        <v>1</v>
      </c>
    </row>
    <row r="52" spans="1:10" outlineLevel="2" x14ac:dyDescent="0.25">
      <c r="A52" t="s">
        <v>157</v>
      </c>
      <c r="B52">
        <v>785</v>
      </c>
      <c r="C52">
        <v>610</v>
      </c>
      <c r="D52">
        <v>1</v>
      </c>
      <c r="E52">
        <v>748</v>
      </c>
      <c r="F52">
        <v>0</v>
      </c>
      <c r="G52">
        <v>0</v>
      </c>
      <c r="H52">
        <v>1</v>
      </c>
      <c r="I52" s="27">
        <v>1</v>
      </c>
      <c r="J52">
        <f t="shared" si="0"/>
        <v>1</v>
      </c>
    </row>
    <row r="53" spans="1:10" outlineLevel="2" x14ac:dyDescent="0.25">
      <c r="A53" t="s">
        <v>158</v>
      </c>
      <c r="B53">
        <v>788</v>
      </c>
      <c r="C53">
        <v>579</v>
      </c>
      <c r="D53">
        <v>0</v>
      </c>
      <c r="E53">
        <v>701</v>
      </c>
      <c r="F53">
        <v>0</v>
      </c>
      <c r="G53">
        <v>0</v>
      </c>
      <c r="H53">
        <v>1</v>
      </c>
      <c r="I53" s="27">
        <v>1</v>
      </c>
      <c r="J53">
        <f t="shared" si="0"/>
        <v>1</v>
      </c>
    </row>
    <row r="54" spans="1:10" outlineLevel="2" x14ac:dyDescent="0.25">
      <c r="A54" t="s">
        <v>159</v>
      </c>
      <c r="B54">
        <v>706</v>
      </c>
      <c r="C54">
        <v>379</v>
      </c>
      <c r="D54">
        <v>0</v>
      </c>
      <c r="E54">
        <v>626</v>
      </c>
      <c r="F54">
        <v>0</v>
      </c>
      <c r="G54">
        <v>0</v>
      </c>
      <c r="H54">
        <v>1</v>
      </c>
      <c r="I54" s="27">
        <v>1</v>
      </c>
      <c r="J54">
        <f t="shared" si="0"/>
        <v>1</v>
      </c>
    </row>
    <row r="55" spans="1:10" outlineLevel="2" x14ac:dyDescent="0.25">
      <c r="A55" t="s">
        <v>160</v>
      </c>
      <c r="B55">
        <v>635</v>
      </c>
      <c r="C55">
        <v>445</v>
      </c>
      <c r="D55">
        <v>3</v>
      </c>
      <c r="E55">
        <v>570</v>
      </c>
      <c r="F55">
        <v>0</v>
      </c>
      <c r="G55">
        <v>0</v>
      </c>
      <c r="H55">
        <v>1</v>
      </c>
      <c r="I55" s="27">
        <v>1</v>
      </c>
      <c r="J55">
        <f t="shared" si="0"/>
        <v>1</v>
      </c>
    </row>
    <row r="56" spans="1:10" outlineLevel="2" x14ac:dyDescent="0.25">
      <c r="A56" t="s">
        <v>161</v>
      </c>
      <c r="B56">
        <v>662</v>
      </c>
      <c r="C56">
        <v>216</v>
      </c>
      <c r="D56">
        <v>6</v>
      </c>
      <c r="E56">
        <v>569</v>
      </c>
      <c r="F56">
        <v>0</v>
      </c>
      <c r="G56">
        <v>0</v>
      </c>
      <c r="H56">
        <v>1</v>
      </c>
      <c r="I56" s="27">
        <v>1</v>
      </c>
      <c r="J56">
        <f t="shared" si="0"/>
        <v>1</v>
      </c>
    </row>
    <row r="57" spans="1:10" outlineLevel="2" x14ac:dyDescent="0.25">
      <c r="A57" t="s">
        <v>162</v>
      </c>
      <c r="B57">
        <v>648</v>
      </c>
      <c r="C57">
        <v>657</v>
      </c>
      <c r="D57">
        <v>0</v>
      </c>
      <c r="E57">
        <v>570</v>
      </c>
      <c r="F57">
        <v>0</v>
      </c>
      <c r="G57">
        <v>0</v>
      </c>
      <c r="H57">
        <v>1</v>
      </c>
      <c r="I57" s="27">
        <v>1</v>
      </c>
      <c r="J57">
        <f t="shared" si="0"/>
        <v>1</v>
      </c>
    </row>
    <row r="58" spans="1:10" outlineLevel="2" x14ac:dyDescent="0.25">
      <c r="A58" t="s">
        <v>163</v>
      </c>
      <c r="B58">
        <v>681</v>
      </c>
      <c r="C58">
        <v>562</v>
      </c>
      <c r="D58">
        <v>5</v>
      </c>
      <c r="E58">
        <v>567</v>
      </c>
      <c r="F58">
        <v>0</v>
      </c>
      <c r="G58">
        <v>0</v>
      </c>
      <c r="H58">
        <v>1</v>
      </c>
      <c r="I58" s="27">
        <v>1</v>
      </c>
      <c r="J58">
        <f t="shared" si="0"/>
        <v>1</v>
      </c>
    </row>
    <row r="59" spans="1:10" outlineLevel="2" x14ac:dyDescent="0.25">
      <c r="A59" t="s">
        <v>164</v>
      </c>
      <c r="B59">
        <v>517</v>
      </c>
      <c r="C59">
        <v>436</v>
      </c>
      <c r="D59">
        <v>46</v>
      </c>
      <c r="E59">
        <v>477</v>
      </c>
      <c r="F59">
        <v>0</v>
      </c>
      <c r="G59">
        <v>0</v>
      </c>
      <c r="H59">
        <v>1</v>
      </c>
      <c r="I59" s="27">
        <v>1</v>
      </c>
      <c r="J59">
        <f t="shared" si="0"/>
        <v>1</v>
      </c>
    </row>
    <row r="60" spans="1:10" outlineLevel="2" x14ac:dyDescent="0.25">
      <c r="A60" t="s">
        <v>165</v>
      </c>
      <c r="B60">
        <v>635</v>
      </c>
      <c r="C60">
        <v>475</v>
      </c>
      <c r="D60">
        <v>0</v>
      </c>
      <c r="E60">
        <v>469</v>
      </c>
      <c r="F60">
        <v>0</v>
      </c>
      <c r="G60">
        <v>0</v>
      </c>
      <c r="H60">
        <v>1</v>
      </c>
      <c r="I60" s="27">
        <v>1</v>
      </c>
      <c r="J60">
        <f t="shared" si="0"/>
        <v>1</v>
      </c>
    </row>
    <row r="61" spans="1:10" outlineLevel="2" x14ac:dyDescent="0.25">
      <c r="A61" t="s">
        <v>166</v>
      </c>
      <c r="B61">
        <v>554</v>
      </c>
      <c r="C61">
        <v>508</v>
      </c>
      <c r="D61">
        <v>23</v>
      </c>
      <c r="E61">
        <v>435</v>
      </c>
      <c r="F61">
        <v>0</v>
      </c>
      <c r="G61">
        <v>0</v>
      </c>
      <c r="H61">
        <v>1</v>
      </c>
      <c r="I61" s="27">
        <v>1</v>
      </c>
      <c r="J61">
        <f t="shared" si="0"/>
        <v>1</v>
      </c>
    </row>
    <row r="62" spans="1:10" outlineLevel="2" x14ac:dyDescent="0.25">
      <c r="A62" t="s">
        <v>167</v>
      </c>
      <c r="B62">
        <v>496</v>
      </c>
      <c r="C62">
        <v>347</v>
      </c>
      <c r="D62">
        <v>74</v>
      </c>
      <c r="E62">
        <v>396</v>
      </c>
      <c r="F62">
        <v>0</v>
      </c>
      <c r="G62">
        <v>0</v>
      </c>
      <c r="H62">
        <v>1</v>
      </c>
      <c r="I62" s="27">
        <v>1</v>
      </c>
      <c r="J62">
        <f t="shared" si="0"/>
        <v>1</v>
      </c>
    </row>
    <row r="63" spans="1:10" outlineLevel="2" x14ac:dyDescent="0.25">
      <c r="A63" t="s">
        <v>168</v>
      </c>
      <c r="B63">
        <v>484</v>
      </c>
      <c r="C63">
        <v>337</v>
      </c>
      <c r="D63">
        <v>2</v>
      </c>
      <c r="E63">
        <v>371</v>
      </c>
      <c r="F63">
        <v>0</v>
      </c>
      <c r="G63">
        <v>0</v>
      </c>
      <c r="H63">
        <v>1</v>
      </c>
      <c r="I63" s="27">
        <v>1</v>
      </c>
      <c r="J63">
        <f t="shared" si="0"/>
        <v>1</v>
      </c>
    </row>
    <row r="64" spans="1:10" outlineLevel="2" x14ac:dyDescent="0.25">
      <c r="A64" t="s">
        <v>169</v>
      </c>
      <c r="B64">
        <v>541</v>
      </c>
      <c r="C64">
        <v>315</v>
      </c>
      <c r="D64">
        <v>1</v>
      </c>
      <c r="E64">
        <v>369</v>
      </c>
      <c r="F64">
        <v>0</v>
      </c>
      <c r="G64">
        <v>0</v>
      </c>
      <c r="H64">
        <v>1</v>
      </c>
      <c r="I64" s="27">
        <v>1</v>
      </c>
      <c r="J64">
        <f t="shared" si="0"/>
        <v>1</v>
      </c>
    </row>
    <row r="65" spans="1:10" outlineLevel="2" x14ac:dyDescent="0.25">
      <c r="A65" t="s">
        <v>170</v>
      </c>
      <c r="B65">
        <v>535</v>
      </c>
      <c r="C65">
        <v>362</v>
      </c>
      <c r="D65">
        <v>8</v>
      </c>
      <c r="E65">
        <v>378</v>
      </c>
      <c r="F65">
        <v>0</v>
      </c>
      <c r="G65">
        <v>0</v>
      </c>
      <c r="H65">
        <v>1</v>
      </c>
      <c r="I65" s="27">
        <v>1</v>
      </c>
      <c r="J65">
        <f t="shared" si="0"/>
        <v>1</v>
      </c>
    </row>
    <row r="66" spans="1:10" outlineLevel="2" x14ac:dyDescent="0.25">
      <c r="A66" t="s">
        <v>194</v>
      </c>
      <c r="B66">
        <v>528</v>
      </c>
      <c r="C66">
        <v>282</v>
      </c>
      <c r="D66">
        <v>0</v>
      </c>
      <c r="E66">
        <v>375</v>
      </c>
      <c r="F66">
        <v>0</v>
      </c>
      <c r="G66">
        <v>0</v>
      </c>
      <c r="H66">
        <v>1</v>
      </c>
      <c r="I66" s="27">
        <v>1</v>
      </c>
      <c r="J66">
        <f t="shared" si="0"/>
        <v>1</v>
      </c>
    </row>
    <row r="67" spans="1:10" outlineLevel="2" x14ac:dyDescent="0.25">
      <c r="A67" t="s">
        <v>195</v>
      </c>
      <c r="B67">
        <v>549</v>
      </c>
      <c r="C67">
        <v>411</v>
      </c>
      <c r="D67">
        <v>4</v>
      </c>
      <c r="E67">
        <v>424</v>
      </c>
      <c r="F67">
        <v>0</v>
      </c>
      <c r="G67">
        <v>0</v>
      </c>
      <c r="H67">
        <v>1</v>
      </c>
      <c r="I67" s="27">
        <v>1</v>
      </c>
      <c r="J67">
        <f t="shared" si="0"/>
        <v>1</v>
      </c>
    </row>
    <row r="68" spans="1:10" outlineLevel="2" x14ac:dyDescent="0.25">
      <c r="A68" t="s">
        <v>196</v>
      </c>
      <c r="B68">
        <v>615</v>
      </c>
      <c r="C68">
        <v>387</v>
      </c>
      <c r="D68">
        <v>4</v>
      </c>
      <c r="E68">
        <v>448</v>
      </c>
      <c r="F68">
        <v>0</v>
      </c>
      <c r="G68">
        <v>0</v>
      </c>
      <c r="H68">
        <v>1</v>
      </c>
      <c r="I68" s="27">
        <v>1</v>
      </c>
      <c r="J68">
        <f t="shared" ref="J68:J132" si="1">IF(H68=I68,1,0)</f>
        <v>1</v>
      </c>
    </row>
    <row r="69" spans="1:10" outlineLevel="2" x14ac:dyDescent="0.25">
      <c r="A69" t="s">
        <v>197</v>
      </c>
      <c r="B69">
        <v>586</v>
      </c>
      <c r="C69">
        <v>587</v>
      </c>
      <c r="D69">
        <v>11</v>
      </c>
      <c r="E69">
        <v>473</v>
      </c>
      <c r="F69">
        <v>0</v>
      </c>
      <c r="G69">
        <v>0</v>
      </c>
      <c r="H69">
        <v>1</v>
      </c>
      <c r="I69" s="27">
        <v>1</v>
      </c>
      <c r="J69">
        <f t="shared" si="1"/>
        <v>1</v>
      </c>
    </row>
    <row r="70" spans="1:10" outlineLevel="2" x14ac:dyDescent="0.25">
      <c r="A70" t="s">
        <v>198</v>
      </c>
      <c r="B70">
        <v>626</v>
      </c>
      <c r="C70">
        <v>534</v>
      </c>
      <c r="D70">
        <v>4</v>
      </c>
      <c r="E70">
        <v>457</v>
      </c>
      <c r="F70">
        <v>0</v>
      </c>
      <c r="G70">
        <v>0</v>
      </c>
      <c r="H70">
        <v>1</v>
      </c>
      <c r="I70" s="27">
        <v>1</v>
      </c>
      <c r="J70">
        <f t="shared" si="1"/>
        <v>1</v>
      </c>
    </row>
    <row r="71" spans="1:10" outlineLevel="2" x14ac:dyDescent="0.25">
      <c r="A71" t="s">
        <v>199</v>
      </c>
      <c r="B71">
        <v>573</v>
      </c>
      <c r="C71">
        <v>337</v>
      </c>
      <c r="D71">
        <v>1</v>
      </c>
      <c r="E71">
        <v>458</v>
      </c>
      <c r="F71">
        <v>0</v>
      </c>
      <c r="G71">
        <v>0</v>
      </c>
      <c r="H71">
        <v>1</v>
      </c>
      <c r="I71" s="27">
        <v>1</v>
      </c>
      <c r="J71">
        <f t="shared" si="1"/>
        <v>1</v>
      </c>
    </row>
    <row r="72" spans="1:10" outlineLevel="2" x14ac:dyDescent="0.25">
      <c r="A72" t="s">
        <v>200</v>
      </c>
      <c r="B72">
        <v>615</v>
      </c>
      <c r="C72">
        <v>431</v>
      </c>
      <c r="D72">
        <v>22</v>
      </c>
      <c r="E72">
        <v>457</v>
      </c>
      <c r="F72">
        <v>0</v>
      </c>
      <c r="G72">
        <v>0</v>
      </c>
      <c r="H72">
        <v>1</v>
      </c>
      <c r="I72" s="27">
        <v>1</v>
      </c>
      <c r="J72">
        <f t="shared" si="1"/>
        <v>1</v>
      </c>
    </row>
    <row r="73" spans="1:10" outlineLevel="2" x14ac:dyDescent="0.25">
      <c r="A73" t="s">
        <v>201</v>
      </c>
      <c r="B73">
        <v>622</v>
      </c>
      <c r="C73">
        <v>503</v>
      </c>
      <c r="D73">
        <v>14</v>
      </c>
      <c r="E73">
        <v>464</v>
      </c>
      <c r="F73">
        <v>0</v>
      </c>
      <c r="G73">
        <v>0</v>
      </c>
      <c r="H73">
        <v>1</v>
      </c>
      <c r="I73" s="27">
        <v>1</v>
      </c>
      <c r="J73">
        <f t="shared" si="1"/>
        <v>1</v>
      </c>
    </row>
    <row r="74" spans="1:10" outlineLevel="2" x14ac:dyDescent="0.25">
      <c r="A74" t="s">
        <v>202</v>
      </c>
      <c r="B74">
        <v>612</v>
      </c>
      <c r="C74">
        <v>321</v>
      </c>
      <c r="D74">
        <v>2</v>
      </c>
      <c r="E74">
        <v>452</v>
      </c>
      <c r="F74">
        <v>0</v>
      </c>
      <c r="G74">
        <v>0</v>
      </c>
      <c r="H74">
        <v>1</v>
      </c>
      <c r="I74" s="27">
        <v>1</v>
      </c>
      <c r="J74">
        <f t="shared" si="1"/>
        <v>1</v>
      </c>
    </row>
    <row r="75" spans="1:10" outlineLevel="2" x14ac:dyDescent="0.25">
      <c r="A75" t="s">
        <v>203</v>
      </c>
      <c r="B75">
        <v>603</v>
      </c>
      <c r="C75">
        <v>327</v>
      </c>
      <c r="D75">
        <v>0</v>
      </c>
      <c r="E75">
        <v>455</v>
      </c>
      <c r="F75">
        <v>0</v>
      </c>
      <c r="G75">
        <v>0</v>
      </c>
      <c r="H75">
        <v>1</v>
      </c>
      <c r="I75" s="27">
        <v>1</v>
      </c>
      <c r="J75">
        <f t="shared" si="1"/>
        <v>1</v>
      </c>
    </row>
    <row r="76" spans="1:10" outlineLevel="2" x14ac:dyDescent="0.25">
      <c r="A76" t="s">
        <v>204</v>
      </c>
      <c r="B76">
        <v>638</v>
      </c>
      <c r="C76">
        <v>273</v>
      </c>
      <c r="D76">
        <v>1</v>
      </c>
      <c r="E76">
        <v>460</v>
      </c>
      <c r="F76">
        <v>0</v>
      </c>
      <c r="G76">
        <v>0</v>
      </c>
      <c r="H76">
        <v>1</v>
      </c>
      <c r="I76" s="27">
        <v>1</v>
      </c>
      <c r="J76">
        <f t="shared" si="1"/>
        <v>1</v>
      </c>
    </row>
    <row r="77" spans="1:10" outlineLevel="2" x14ac:dyDescent="0.25">
      <c r="A77" t="s">
        <v>205</v>
      </c>
      <c r="B77">
        <v>712</v>
      </c>
      <c r="C77">
        <v>489</v>
      </c>
      <c r="D77">
        <v>3</v>
      </c>
      <c r="E77">
        <v>536</v>
      </c>
      <c r="F77">
        <v>0</v>
      </c>
      <c r="G77">
        <v>0</v>
      </c>
      <c r="H77">
        <v>1</v>
      </c>
      <c r="I77" s="27">
        <v>1</v>
      </c>
      <c r="J77">
        <f t="shared" si="1"/>
        <v>1</v>
      </c>
    </row>
    <row r="78" spans="1:10" outlineLevel="2" x14ac:dyDescent="0.25">
      <c r="A78" t="s">
        <v>206</v>
      </c>
      <c r="B78">
        <v>849</v>
      </c>
      <c r="C78">
        <v>324</v>
      </c>
      <c r="D78">
        <v>0</v>
      </c>
      <c r="E78">
        <v>631</v>
      </c>
      <c r="F78">
        <v>0</v>
      </c>
      <c r="G78">
        <v>0</v>
      </c>
      <c r="H78">
        <v>1</v>
      </c>
      <c r="I78" s="27">
        <v>1</v>
      </c>
      <c r="J78">
        <f t="shared" si="1"/>
        <v>1</v>
      </c>
    </row>
    <row r="79" spans="1:10" outlineLevel="2" x14ac:dyDescent="0.25">
      <c r="A79" t="s">
        <v>207</v>
      </c>
      <c r="B79">
        <v>846</v>
      </c>
      <c r="C79">
        <v>714</v>
      </c>
      <c r="D79">
        <v>2</v>
      </c>
      <c r="E79">
        <v>667</v>
      </c>
      <c r="F79">
        <v>0</v>
      </c>
      <c r="G79">
        <v>0</v>
      </c>
      <c r="H79">
        <v>1</v>
      </c>
      <c r="I79" s="27">
        <v>1</v>
      </c>
      <c r="J79">
        <f t="shared" si="1"/>
        <v>1</v>
      </c>
    </row>
    <row r="80" spans="1:10" outlineLevel="2" x14ac:dyDescent="0.25">
      <c r="A80" t="s">
        <v>208</v>
      </c>
      <c r="B80">
        <v>870</v>
      </c>
      <c r="C80">
        <v>237</v>
      </c>
      <c r="D80">
        <v>0</v>
      </c>
      <c r="E80">
        <v>678</v>
      </c>
      <c r="F80">
        <v>0</v>
      </c>
      <c r="G80">
        <v>0</v>
      </c>
      <c r="H80">
        <v>1</v>
      </c>
      <c r="I80" s="27">
        <v>1</v>
      </c>
      <c r="J80">
        <f t="shared" si="1"/>
        <v>1</v>
      </c>
    </row>
    <row r="81" spans="1:10" outlineLevel="2" x14ac:dyDescent="0.25">
      <c r="A81" t="s">
        <v>209</v>
      </c>
      <c r="B81">
        <v>840</v>
      </c>
      <c r="C81">
        <v>244</v>
      </c>
      <c r="D81">
        <v>2</v>
      </c>
      <c r="E81">
        <v>639</v>
      </c>
      <c r="F81">
        <v>0</v>
      </c>
      <c r="G81">
        <v>0</v>
      </c>
      <c r="H81">
        <v>1</v>
      </c>
      <c r="I81" s="27">
        <v>1</v>
      </c>
      <c r="J81">
        <f t="shared" si="1"/>
        <v>1</v>
      </c>
    </row>
    <row r="82" spans="1:10" outlineLevel="2" x14ac:dyDescent="0.25">
      <c r="A82" t="s">
        <v>210</v>
      </c>
      <c r="B82">
        <v>829</v>
      </c>
      <c r="C82">
        <v>231</v>
      </c>
      <c r="D82">
        <v>0</v>
      </c>
      <c r="E82">
        <v>663</v>
      </c>
      <c r="F82">
        <v>0</v>
      </c>
      <c r="G82">
        <v>0</v>
      </c>
      <c r="H82">
        <v>1</v>
      </c>
      <c r="I82" s="27">
        <v>1</v>
      </c>
      <c r="J82">
        <f t="shared" si="1"/>
        <v>1</v>
      </c>
    </row>
    <row r="83" spans="1:10" outlineLevel="2" x14ac:dyDescent="0.25">
      <c r="A83" t="s">
        <v>211</v>
      </c>
      <c r="B83">
        <v>911</v>
      </c>
      <c r="C83">
        <v>629</v>
      </c>
      <c r="D83">
        <v>0</v>
      </c>
      <c r="E83">
        <v>657</v>
      </c>
      <c r="F83">
        <v>0</v>
      </c>
      <c r="G83">
        <v>0</v>
      </c>
      <c r="H83">
        <v>1</v>
      </c>
      <c r="I83" s="27">
        <v>1</v>
      </c>
      <c r="J83">
        <f t="shared" si="1"/>
        <v>1</v>
      </c>
    </row>
    <row r="84" spans="1:10" outlineLevel="2" x14ac:dyDescent="0.25">
      <c r="A84" t="s">
        <v>212</v>
      </c>
      <c r="B84">
        <v>814</v>
      </c>
      <c r="C84">
        <v>355</v>
      </c>
      <c r="D84">
        <v>1</v>
      </c>
      <c r="E84">
        <v>622</v>
      </c>
      <c r="F84">
        <v>0</v>
      </c>
      <c r="G84">
        <v>0</v>
      </c>
      <c r="H84">
        <v>1</v>
      </c>
      <c r="I84" s="27">
        <v>1</v>
      </c>
      <c r="J84">
        <f t="shared" si="1"/>
        <v>1</v>
      </c>
    </row>
    <row r="85" spans="1:10" outlineLevel="2" x14ac:dyDescent="0.25">
      <c r="A85" t="s">
        <v>213</v>
      </c>
      <c r="B85">
        <v>921</v>
      </c>
      <c r="C85">
        <v>866</v>
      </c>
      <c r="D85">
        <v>1</v>
      </c>
      <c r="E85">
        <v>708</v>
      </c>
      <c r="F85">
        <v>0</v>
      </c>
      <c r="G85">
        <v>0</v>
      </c>
      <c r="H85">
        <v>1</v>
      </c>
      <c r="I85" s="27">
        <v>1</v>
      </c>
      <c r="J85">
        <f t="shared" si="1"/>
        <v>1</v>
      </c>
    </row>
    <row r="86" spans="1:10" outlineLevel="2" x14ac:dyDescent="0.25">
      <c r="A86" t="s">
        <v>214</v>
      </c>
      <c r="B86">
        <v>1077</v>
      </c>
      <c r="C86">
        <v>912</v>
      </c>
      <c r="D86">
        <v>1</v>
      </c>
      <c r="E86">
        <v>863</v>
      </c>
      <c r="F86">
        <v>0</v>
      </c>
      <c r="G86">
        <v>0</v>
      </c>
      <c r="H86">
        <v>1</v>
      </c>
      <c r="I86" s="27">
        <v>1</v>
      </c>
      <c r="J86">
        <f t="shared" si="1"/>
        <v>1</v>
      </c>
    </row>
    <row r="87" spans="1:10" outlineLevel="2" x14ac:dyDescent="0.25">
      <c r="A87" t="s">
        <v>215</v>
      </c>
      <c r="B87">
        <v>1013</v>
      </c>
      <c r="C87">
        <v>224</v>
      </c>
      <c r="D87">
        <v>2</v>
      </c>
      <c r="E87">
        <v>837</v>
      </c>
      <c r="F87">
        <v>0</v>
      </c>
      <c r="G87">
        <v>0</v>
      </c>
      <c r="H87">
        <v>1</v>
      </c>
      <c r="I87" s="27">
        <v>1</v>
      </c>
      <c r="J87">
        <f t="shared" si="1"/>
        <v>1</v>
      </c>
    </row>
    <row r="88" spans="1:10" outlineLevel="2" x14ac:dyDescent="0.25">
      <c r="A88" t="s">
        <v>216</v>
      </c>
      <c r="B88">
        <v>889</v>
      </c>
      <c r="C88">
        <v>132</v>
      </c>
      <c r="D88">
        <v>0</v>
      </c>
      <c r="E88">
        <v>722</v>
      </c>
      <c r="F88">
        <v>0</v>
      </c>
      <c r="G88">
        <v>0</v>
      </c>
      <c r="H88">
        <v>1</v>
      </c>
      <c r="I88" s="27">
        <v>1</v>
      </c>
      <c r="J88">
        <f t="shared" si="1"/>
        <v>1</v>
      </c>
    </row>
    <row r="89" spans="1:10" outlineLevel="2" x14ac:dyDescent="0.25">
      <c r="A89" t="s">
        <v>217</v>
      </c>
      <c r="B89">
        <v>747</v>
      </c>
      <c r="C89">
        <v>248</v>
      </c>
      <c r="D89">
        <v>17</v>
      </c>
      <c r="E89">
        <v>607</v>
      </c>
      <c r="F89">
        <v>0</v>
      </c>
      <c r="G89">
        <v>0</v>
      </c>
      <c r="H89">
        <v>1</v>
      </c>
      <c r="I89" s="27">
        <v>1</v>
      </c>
      <c r="J89">
        <f t="shared" si="1"/>
        <v>1</v>
      </c>
    </row>
    <row r="90" spans="1:10" outlineLevel="2" x14ac:dyDescent="0.25">
      <c r="A90" t="s">
        <v>218</v>
      </c>
      <c r="B90">
        <v>736</v>
      </c>
      <c r="C90">
        <v>422</v>
      </c>
      <c r="D90">
        <v>16</v>
      </c>
      <c r="E90">
        <v>566</v>
      </c>
      <c r="F90">
        <v>0</v>
      </c>
      <c r="G90">
        <v>0</v>
      </c>
      <c r="H90">
        <v>1</v>
      </c>
      <c r="I90" s="27">
        <v>1</v>
      </c>
      <c r="J90">
        <f t="shared" si="1"/>
        <v>1</v>
      </c>
    </row>
    <row r="91" spans="1:10" outlineLevel="2" x14ac:dyDescent="0.25">
      <c r="A91" t="s">
        <v>219</v>
      </c>
      <c r="B91">
        <v>693</v>
      </c>
      <c r="C91">
        <v>329</v>
      </c>
      <c r="D91">
        <v>7</v>
      </c>
      <c r="E91">
        <v>497</v>
      </c>
      <c r="F91">
        <v>0</v>
      </c>
      <c r="G91">
        <v>0</v>
      </c>
      <c r="H91">
        <v>1</v>
      </c>
      <c r="I91" s="27">
        <v>1</v>
      </c>
      <c r="J91">
        <f t="shared" si="1"/>
        <v>1</v>
      </c>
    </row>
    <row r="92" spans="1:10" outlineLevel="2" x14ac:dyDescent="0.25">
      <c r="A92" t="s">
        <v>220</v>
      </c>
      <c r="B92">
        <v>607</v>
      </c>
      <c r="C92">
        <v>350</v>
      </c>
      <c r="D92">
        <v>7</v>
      </c>
      <c r="E92">
        <v>465</v>
      </c>
      <c r="F92">
        <v>0</v>
      </c>
      <c r="G92">
        <v>0</v>
      </c>
      <c r="H92">
        <v>1</v>
      </c>
      <c r="I92" s="27">
        <v>1</v>
      </c>
      <c r="J92">
        <f t="shared" si="1"/>
        <v>1</v>
      </c>
    </row>
    <row r="93" spans="1:10" outlineLevel="2" x14ac:dyDescent="0.25">
      <c r="A93" t="s">
        <v>221</v>
      </c>
      <c r="B93">
        <v>592</v>
      </c>
      <c r="C93">
        <v>367</v>
      </c>
      <c r="D93">
        <v>10</v>
      </c>
      <c r="E93">
        <v>442</v>
      </c>
      <c r="F93">
        <v>0</v>
      </c>
      <c r="G93">
        <v>0</v>
      </c>
      <c r="H93">
        <v>1</v>
      </c>
      <c r="I93" s="27">
        <v>1</v>
      </c>
      <c r="J93">
        <f t="shared" si="1"/>
        <v>1</v>
      </c>
    </row>
    <row r="94" spans="1:10" outlineLevel="2" x14ac:dyDescent="0.25">
      <c r="A94" t="s">
        <v>222</v>
      </c>
      <c r="B94">
        <v>589</v>
      </c>
      <c r="C94">
        <v>341</v>
      </c>
      <c r="D94">
        <v>16</v>
      </c>
      <c r="E94">
        <v>438</v>
      </c>
      <c r="F94">
        <v>0</v>
      </c>
      <c r="G94">
        <v>0</v>
      </c>
      <c r="H94">
        <v>1</v>
      </c>
      <c r="I94" s="27">
        <v>1</v>
      </c>
      <c r="J94">
        <f t="shared" si="1"/>
        <v>1</v>
      </c>
    </row>
    <row r="95" spans="1:10" outlineLevel="2" x14ac:dyDescent="0.25">
      <c r="A95" t="s">
        <v>223</v>
      </c>
      <c r="B95">
        <v>593</v>
      </c>
      <c r="C95">
        <v>359</v>
      </c>
      <c r="D95">
        <v>4</v>
      </c>
      <c r="E95">
        <v>434</v>
      </c>
      <c r="F95">
        <v>0</v>
      </c>
      <c r="G95">
        <v>0</v>
      </c>
      <c r="H95">
        <v>1</v>
      </c>
      <c r="I95" s="27">
        <v>1</v>
      </c>
      <c r="J95">
        <f t="shared" si="1"/>
        <v>1</v>
      </c>
    </row>
    <row r="96" spans="1:10" outlineLevel="2" x14ac:dyDescent="0.25">
      <c r="A96" t="s">
        <v>224</v>
      </c>
      <c r="B96">
        <v>557</v>
      </c>
      <c r="C96">
        <v>169</v>
      </c>
      <c r="D96">
        <v>11</v>
      </c>
      <c r="E96">
        <v>427</v>
      </c>
      <c r="F96">
        <v>0</v>
      </c>
      <c r="G96">
        <v>0</v>
      </c>
      <c r="H96">
        <v>1</v>
      </c>
      <c r="I96" s="27">
        <v>1</v>
      </c>
      <c r="J96">
        <f t="shared" si="1"/>
        <v>1</v>
      </c>
    </row>
    <row r="97" spans="1:10" outlineLevel="2" x14ac:dyDescent="0.25">
      <c r="A97" t="s">
        <v>225</v>
      </c>
      <c r="B97">
        <v>616</v>
      </c>
      <c r="C97">
        <v>346</v>
      </c>
      <c r="D97">
        <v>11</v>
      </c>
      <c r="E97">
        <v>432</v>
      </c>
      <c r="F97">
        <v>0</v>
      </c>
      <c r="G97">
        <v>0</v>
      </c>
      <c r="H97">
        <v>1</v>
      </c>
      <c r="I97" s="27">
        <v>1</v>
      </c>
      <c r="J97">
        <f t="shared" si="1"/>
        <v>1</v>
      </c>
    </row>
    <row r="98" spans="1:10" outlineLevel="2" x14ac:dyDescent="0.25">
      <c r="A98" t="s">
        <v>226</v>
      </c>
      <c r="B98">
        <v>599</v>
      </c>
      <c r="C98">
        <v>377</v>
      </c>
      <c r="D98">
        <v>3</v>
      </c>
      <c r="E98">
        <v>415</v>
      </c>
      <c r="F98">
        <v>0</v>
      </c>
      <c r="G98">
        <v>0</v>
      </c>
      <c r="H98">
        <v>1</v>
      </c>
      <c r="I98" s="27">
        <v>1</v>
      </c>
      <c r="J98">
        <f t="shared" si="1"/>
        <v>1</v>
      </c>
    </row>
    <row r="99" spans="1:10" outlineLevel="2" x14ac:dyDescent="0.25">
      <c r="A99" t="s">
        <v>227</v>
      </c>
      <c r="B99">
        <v>600</v>
      </c>
      <c r="C99">
        <v>296</v>
      </c>
      <c r="D99">
        <v>2</v>
      </c>
      <c r="E99">
        <v>412</v>
      </c>
      <c r="F99">
        <v>0</v>
      </c>
      <c r="G99">
        <v>0</v>
      </c>
      <c r="H99">
        <v>1</v>
      </c>
      <c r="I99" s="27">
        <v>1</v>
      </c>
      <c r="J99">
        <f t="shared" si="1"/>
        <v>1</v>
      </c>
    </row>
    <row r="100" spans="1:10" outlineLevel="2" x14ac:dyDescent="0.25">
      <c r="A100" t="s">
        <v>228</v>
      </c>
      <c r="B100">
        <v>567</v>
      </c>
      <c r="C100">
        <v>267</v>
      </c>
      <c r="D100">
        <v>14</v>
      </c>
      <c r="E100">
        <v>399</v>
      </c>
      <c r="F100">
        <v>0</v>
      </c>
      <c r="G100">
        <v>0</v>
      </c>
      <c r="H100">
        <v>1</v>
      </c>
      <c r="I100" s="27">
        <v>1</v>
      </c>
      <c r="J100">
        <f t="shared" si="1"/>
        <v>1</v>
      </c>
    </row>
    <row r="101" spans="1:10" outlineLevel="2" x14ac:dyDescent="0.25">
      <c r="A101" t="s">
        <v>229</v>
      </c>
      <c r="B101">
        <v>505</v>
      </c>
      <c r="C101">
        <v>315</v>
      </c>
      <c r="D101">
        <v>5</v>
      </c>
      <c r="E101">
        <v>379</v>
      </c>
      <c r="F101">
        <v>0</v>
      </c>
      <c r="G101">
        <v>0</v>
      </c>
      <c r="H101">
        <v>1</v>
      </c>
      <c r="I101" s="27">
        <v>1</v>
      </c>
      <c r="J101">
        <f t="shared" si="1"/>
        <v>1</v>
      </c>
    </row>
    <row r="102" spans="1:10" outlineLevel="2" x14ac:dyDescent="0.25">
      <c r="A102" t="s">
        <v>230</v>
      </c>
      <c r="B102">
        <v>509</v>
      </c>
      <c r="C102">
        <v>368</v>
      </c>
      <c r="D102">
        <v>8</v>
      </c>
      <c r="E102">
        <v>372</v>
      </c>
      <c r="F102">
        <v>0</v>
      </c>
      <c r="G102">
        <v>0</v>
      </c>
      <c r="H102">
        <v>1</v>
      </c>
      <c r="I102" s="27">
        <v>1</v>
      </c>
      <c r="J102">
        <f t="shared" si="1"/>
        <v>1</v>
      </c>
    </row>
    <row r="103" spans="1:10" outlineLevel="2" x14ac:dyDescent="0.25">
      <c r="A103" t="s">
        <v>231</v>
      </c>
      <c r="B103">
        <v>531</v>
      </c>
      <c r="C103">
        <v>309</v>
      </c>
      <c r="D103">
        <v>14</v>
      </c>
      <c r="E103">
        <v>372</v>
      </c>
      <c r="F103">
        <v>0</v>
      </c>
      <c r="G103">
        <v>0</v>
      </c>
      <c r="H103">
        <v>1</v>
      </c>
      <c r="I103" s="27">
        <v>1</v>
      </c>
      <c r="J103">
        <f t="shared" si="1"/>
        <v>1</v>
      </c>
    </row>
    <row r="104" spans="1:10" outlineLevel="2" x14ac:dyDescent="0.25">
      <c r="A104" t="s">
        <v>232</v>
      </c>
      <c r="B104">
        <v>489</v>
      </c>
      <c r="C104">
        <v>301</v>
      </c>
      <c r="D104">
        <v>11</v>
      </c>
      <c r="E104">
        <v>355</v>
      </c>
      <c r="F104">
        <v>0</v>
      </c>
      <c r="G104">
        <v>0</v>
      </c>
      <c r="H104">
        <v>1</v>
      </c>
      <c r="I104" s="27">
        <v>1</v>
      </c>
      <c r="J104">
        <f t="shared" si="1"/>
        <v>1</v>
      </c>
    </row>
    <row r="105" spans="1:10" outlineLevel="2" x14ac:dyDescent="0.25">
      <c r="A105" t="s">
        <v>233</v>
      </c>
      <c r="B105">
        <v>525</v>
      </c>
      <c r="C105">
        <v>239</v>
      </c>
      <c r="D105">
        <v>4</v>
      </c>
      <c r="E105">
        <v>362</v>
      </c>
      <c r="F105">
        <v>0</v>
      </c>
      <c r="G105">
        <v>0</v>
      </c>
      <c r="H105">
        <v>1</v>
      </c>
      <c r="I105" s="27">
        <v>1</v>
      </c>
      <c r="J105">
        <f t="shared" si="1"/>
        <v>1</v>
      </c>
    </row>
    <row r="106" spans="1:10" outlineLevel="2" x14ac:dyDescent="0.25">
      <c r="A106" t="s">
        <v>234</v>
      </c>
      <c r="B106">
        <v>513</v>
      </c>
      <c r="C106">
        <v>246</v>
      </c>
      <c r="D106">
        <v>4</v>
      </c>
      <c r="E106">
        <v>358</v>
      </c>
      <c r="F106">
        <v>0</v>
      </c>
      <c r="G106">
        <v>0</v>
      </c>
      <c r="H106">
        <v>1</v>
      </c>
      <c r="I106" s="27">
        <v>1</v>
      </c>
      <c r="J106">
        <f t="shared" si="1"/>
        <v>1</v>
      </c>
    </row>
    <row r="107" spans="1:10" outlineLevel="2" x14ac:dyDescent="0.25">
      <c r="A107" t="s">
        <v>235</v>
      </c>
      <c r="B107">
        <v>472</v>
      </c>
      <c r="C107">
        <v>245</v>
      </c>
      <c r="D107">
        <v>6</v>
      </c>
      <c r="E107">
        <v>338</v>
      </c>
      <c r="F107">
        <v>0</v>
      </c>
      <c r="G107">
        <v>0</v>
      </c>
      <c r="H107">
        <v>1</v>
      </c>
      <c r="I107" s="27">
        <v>1</v>
      </c>
      <c r="J107">
        <f t="shared" si="1"/>
        <v>1</v>
      </c>
    </row>
    <row r="108" spans="1:10" outlineLevel="2" x14ac:dyDescent="0.25">
      <c r="A108" t="s">
        <v>236</v>
      </c>
      <c r="B108">
        <v>436</v>
      </c>
      <c r="C108">
        <v>180</v>
      </c>
      <c r="D108">
        <v>5</v>
      </c>
      <c r="E108">
        <v>326</v>
      </c>
      <c r="F108">
        <v>0</v>
      </c>
      <c r="G108">
        <v>0</v>
      </c>
      <c r="H108">
        <v>1</v>
      </c>
      <c r="I108" s="27">
        <v>1</v>
      </c>
      <c r="J108">
        <f t="shared" si="1"/>
        <v>1</v>
      </c>
    </row>
    <row r="109" spans="1:10" outlineLevel="2" x14ac:dyDescent="0.25">
      <c r="A109" t="s">
        <v>237</v>
      </c>
      <c r="B109">
        <v>497</v>
      </c>
      <c r="C109">
        <v>337</v>
      </c>
      <c r="D109">
        <v>9</v>
      </c>
      <c r="E109">
        <v>359</v>
      </c>
      <c r="F109">
        <v>0</v>
      </c>
      <c r="G109">
        <v>0</v>
      </c>
      <c r="H109">
        <v>1</v>
      </c>
      <c r="I109" s="27">
        <v>1</v>
      </c>
      <c r="J109">
        <f t="shared" si="1"/>
        <v>1</v>
      </c>
    </row>
    <row r="110" spans="1:10" outlineLevel="2" x14ac:dyDescent="0.25">
      <c r="A110" t="s">
        <v>238</v>
      </c>
      <c r="B110">
        <v>541</v>
      </c>
      <c r="C110">
        <v>355</v>
      </c>
      <c r="D110">
        <v>15</v>
      </c>
      <c r="E110">
        <v>394</v>
      </c>
      <c r="F110">
        <v>0</v>
      </c>
      <c r="G110">
        <v>0</v>
      </c>
      <c r="H110">
        <v>1</v>
      </c>
      <c r="I110" s="27">
        <v>1</v>
      </c>
      <c r="J110">
        <f t="shared" si="1"/>
        <v>1</v>
      </c>
    </row>
    <row r="111" spans="1:10" outlineLevel="2" x14ac:dyDescent="0.25">
      <c r="A111" t="s">
        <v>239</v>
      </c>
      <c r="B111">
        <v>727</v>
      </c>
      <c r="C111">
        <v>428</v>
      </c>
      <c r="D111">
        <v>2</v>
      </c>
      <c r="E111">
        <v>549</v>
      </c>
      <c r="F111">
        <v>0</v>
      </c>
      <c r="G111">
        <v>0</v>
      </c>
      <c r="H111">
        <v>1</v>
      </c>
      <c r="I111" s="27">
        <v>1</v>
      </c>
      <c r="J111">
        <f t="shared" si="1"/>
        <v>1</v>
      </c>
    </row>
    <row r="112" spans="1:10" outlineLevel="2" x14ac:dyDescent="0.25">
      <c r="A112" t="s">
        <v>240</v>
      </c>
      <c r="B112">
        <v>1071</v>
      </c>
      <c r="C112">
        <v>869</v>
      </c>
      <c r="D112">
        <v>4</v>
      </c>
      <c r="E112">
        <v>834</v>
      </c>
      <c r="F112">
        <v>0</v>
      </c>
      <c r="G112">
        <v>0</v>
      </c>
      <c r="H112">
        <v>1</v>
      </c>
      <c r="I112" s="27">
        <v>1</v>
      </c>
      <c r="J112">
        <f t="shared" si="1"/>
        <v>1</v>
      </c>
    </row>
    <row r="113" spans="1:11" outlineLevel="2" x14ac:dyDescent="0.25">
      <c r="A113" t="s">
        <v>241</v>
      </c>
      <c r="B113">
        <v>1194</v>
      </c>
      <c r="C113">
        <v>786</v>
      </c>
      <c r="D113">
        <v>0</v>
      </c>
      <c r="E113">
        <v>921</v>
      </c>
      <c r="F113">
        <v>0</v>
      </c>
      <c r="G113">
        <v>0</v>
      </c>
      <c r="H113">
        <v>1</v>
      </c>
      <c r="I113" s="27">
        <v>1</v>
      </c>
      <c r="J113">
        <f t="shared" si="1"/>
        <v>1</v>
      </c>
    </row>
    <row r="114" spans="1:11" outlineLevel="2" x14ac:dyDescent="0.25">
      <c r="A114" t="s">
        <v>242</v>
      </c>
      <c r="B114">
        <v>1223</v>
      </c>
      <c r="C114">
        <v>763</v>
      </c>
      <c r="D114">
        <v>1</v>
      </c>
      <c r="E114">
        <v>1001</v>
      </c>
      <c r="F114">
        <v>0</v>
      </c>
      <c r="G114">
        <v>0</v>
      </c>
      <c r="H114">
        <v>1</v>
      </c>
      <c r="I114" s="27">
        <v>1</v>
      </c>
      <c r="J114">
        <f t="shared" si="1"/>
        <v>1</v>
      </c>
    </row>
    <row r="115" spans="1:11" outlineLevel="1" x14ac:dyDescent="0.25">
      <c r="H115" s="5" t="s">
        <v>174</v>
      </c>
      <c r="I115" s="28">
        <f>SUBTOTAL(3,I23:I114)</f>
        <v>92</v>
      </c>
      <c r="J115" s="6">
        <f>SUM(J23:J114)</f>
        <v>92</v>
      </c>
      <c r="K115" s="8">
        <f>J115/I115</f>
        <v>1</v>
      </c>
    </row>
    <row r="116" spans="1:11" outlineLevel="2" x14ac:dyDescent="0.25">
      <c r="A116" t="s">
        <v>8</v>
      </c>
      <c r="B116">
        <v>113</v>
      </c>
      <c r="C116">
        <v>955</v>
      </c>
      <c r="D116">
        <v>538</v>
      </c>
      <c r="E116">
        <v>0</v>
      </c>
      <c r="F116">
        <v>0</v>
      </c>
      <c r="G116">
        <v>538</v>
      </c>
      <c r="H116">
        <v>1.3</v>
      </c>
      <c r="I116">
        <v>1.3</v>
      </c>
      <c r="J116">
        <f t="shared" si="1"/>
        <v>1</v>
      </c>
    </row>
    <row r="117" spans="1:11" outlineLevel="2" x14ac:dyDescent="0.25">
      <c r="A117" t="s">
        <v>9</v>
      </c>
      <c r="B117">
        <v>97</v>
      </c>
      <c r="C117">
        <v>928</v>
      </c>
      <c r="D117">
        <v>535</v>
      </c>
      <c r="E117">
        <v>0</v>
      </c>
      <c r="F117">
        <v>0</v>
      </c>
      <c r="G117">
        <v>535</v>
      </c>
      <c r="H117">
        <v>1.3</v>
      </c>
      <c r="I117">
        <v>1.3</v>
      </c>
      <c r="J117">
        <f t="shared" si="1"/>
        <v>1</v>
      </c>
    </row>
    <row r="118" spans="1:11" outlineLevel="2" x14ac:dyDescent="0.25">
      <c r="A118" t="s">
        <v>18</v>
      </c>
      <c r="B118">
        <v>154</v>
      </c>
      <c r="C118">
        <v>479</v>
      </c>
      <c r="D118">
        <v>256</v>
      </c>
      <c r="E118">
        <v>0</v>
      </c>
      <c r="F118">
        <v>0</v>
      </c>
      <c r="G118">
        <v>254</v>
      </c>
      <c r="H118">
        <v>1.3</v>
      </c>
      <c r="I118">
        <v>1.3</v>
      </c>
      <c r="J118">
        <f t="shared" si="1"/>
        <v>1</v>
      </c>
    </row>
    <row r="119" spans="1:11" outlineLevel="2" x14ac:dyDescent="0.25">
      <c r="A119" t="s">
        <v>108</v>
      </c>
      <c r="B119">
        <v>132</v>
      </c>
      <c r="C119">
        <v>573</v>
      </c>
      <c r="D119">
        <v>303</v>
      </c>
      <c r="E119">
        <v>0</v>
      </c>
      <c r="F119">
        <v>0</v>
      </c>
      <c r="G119">
        <v>301</v>
      </c>
      <c r="H119">
        <v>1.3</v>
      </c>
      <c r="I119">
        <v>1.3</v>
      </c>
      <c r="J119">
        <f t="shared" si="1"/>
        <v>1</v>
      </c>
    </row>
    <row r="120" spans="1:11" outlineLevel="2" x14ac:dyDescent="0.25">
      <c r="A120" t="s">
        <v>109</v>
      </c>
      <c r="B120">
        <v>115</v>
      </c>
      <c r="C120">
        <v>281</v>
      </c>
      <c r="D120">
        <v>292</v>
      </c>
      <c r="E120">
        <v>0</v>
      </c>
      <c r="F120">
        <v>0</v>
      </c>
      <c r="G120">
        <v>280</v>
      </c>
      <c r="H120">
        <v>1.3</v>
      </c>
      <c r="I120">
        <v>1.3</v>
      </c>
      <c r="J120">
        <f t="shared" si="1"/>
        <v>1</v>
      </c>
    </row>
    <row r="121" spans="1:11" outlineLevel="2" x14ac:dyDescent="0.25">
      <c r="A121" t="s">
        <v>110</v>
      </c>
      <c r="B121">
        <v>104</v>
      </c>
      <c r="C121">
        <v>210</v>
      </c>
      <c r="D121">
        <v>357</v>
      </c>
      <c r="E121">
        <v>0</v>
      </c>
      <c r="F121">
        <v>0</v>
      </c>
      <c r="G121">
        <v>257</v>
      </c>
      <c r="H121">
        <v>1.3</v>
      </c>
      <c r="I121">
        <v>1.3</v>
      </c>
      <c r="J121">
        <f t="shared" si="1"/>
        <v>1</v>
      </c>
    </row>
    <row r="122" spans="1:11" outlineLevel="2" x14ac:dyDescent="0.25">
      <c r="A122" t="s">
        <v>111</v>
      </c>
      <c r="B122">
        <v>80</v>
      </c>
      <c r="C122">
        <v>184</v>
      </c>
      <c r="D122">
        <v>439</v>
      </c>
      <c r="E122">
        <v>0</v>
      </c>
      <c r="F122">
        <v>0</v>
      </c>
      <c r="G122">
        <v>273</v>
      </c>
      <c r="H122">
        <v>1.3</v>
      </c>
      <c r="I122">
        <v>1.3</v>
      </c>
      <c r="J122">
        <f t="shared" si="1"/>
        <v>1</v>
      </c>
    </row>
    <row r="123" spans="1:11" outlineLevel="2" x14ac:dyDescent="0.25">
      <c r="A123" t="s">
        <v>19</v>
      </c>
      <c r="B123">
        <v>99</v>
      </c>
      <c r="C123">
        <v>244</v>
      </c>
      <c r="D123">
        <v>256</v>
      </c>
      <c r="E123">
        <v>0</v>
      </c>
      <c r="F123">
        <v>0</v>
      </c>
      <c r="G123">
        <v>247</v>
      </c>
      <c r="H123">
        <v>1.3</v>
      </c>
      <c r="I123">
        <v>1.3</v>
      </c>
      <c r="J123">
        <f t="shared" si="1"/>
        <v>1</v>
      </c>
    </row>
    <row r="124" spans="1:11" outlineLevel="2" x14ac:dyDescent="0.25">
      <c r="A124" t="s">
        <v>124</v>
      </c>
      <c r="B124">
        <v>2</v>
      </c>
      <c r="C124">
        <v>508</v>
      </c>
      <c r="D124">
        <v>471</v>
      </c>
      <c r="E124">
        <v>0</v>
      </c>
      <c r="F124">
        <v>0</v>
      </c>
      <c r="G124">
        <v>300</v>
      </c>
      <c r="H124">
        <v>1.3</v>
      </c>
      <c r="I124">
        <v>1.3</v>
      </c>
      <c r="J124">
        <f t="shared" si="1"/>
        <v>1</v>
      </c>
    </row>
    <row r="125" spans="1:11" outlineLevel="2" x14ac:dyDescent="0.25">
      <c r="A125" t="s">
        <v>125</v>
      </c>
      <c r="B125">
        <v>120</v>
      </c>
      <c r="C125">
        <v>784</v>
      </c>
      <c r="D125">
        <v>365</v>
      </c>
      <c r="E125">
        <v>0</v>
      </c>
      <c r="F125">
        <v>0</v>
      </c>
      <c r="G125">
        <v>365</v>
      </c>
      <c r="H125">
        <v>1.3</v>
      </c>
      <c r="I125">
        <v>1.3</v>
      </c>
      <c r="J125">
        <f t="shared" si="1"/>
        <v>1</v>
      </c>
    </row>
    <row r="126" spans="1:11" outlineLevel="2" x14ac:dyDescent="0.25">
      <c r="A126" t="s">
        <v>126</v>
      </c>
      <c r="B126">
        <v>199</v>
      </c>
      <c r="C126">
        <v>696</v>
      </c>
      <c r="D126">
        <v>363</v>
      </c>
      <c r="E126">
        <v>0</v>
      </c>
      <c r="F126">
        <v>0</v>
      </c>
      <c r="G126">
        <v>362</v>
      </c>
      <c r="H126">
        <v>1.3</v>
      </c>
      <c r="I126">
        <v>1.3</v>
      </c>
      <c r="J126">
        <f t="shared" si="1"/>
        <v>1</v>
      </c>
    </row>
    <row r="127" spans="1:11" outlineLevel="2" x14ac:dyDescent="0.25">
      <c r="A127" t="s">
        <v>127</v>
      </c>
      <c r="B127">
        <v>195</v>
      </c>
      <c r="C127">
        <v>564</v>
      </c>
      <c r="D127">
        <v>398</v>
      </c>
      <c r="E127">
        <v>0</v>
      </c>
      <c r="F127">
        <v>0</v>
      </c>
      <c r="G127">
        <v>394</v>
      </c>
      <c r="H127">
        <v>1.3</v>
      </c>
      <c r="I127">
        <v>1.3</v>
      </c>
      <c r="J127">
        <f t="shared" si="1"/>
        <v>1</v>
      </c>
    </row>
    <row r="128" spans="1:11" outlineLevel="2" x14ac:dyDescent="0.25">
      <c r="A128" t="s">
        <v>20</v>
      </c>
      <c r="B128">
        <v>66</v>
      </c>
      <c r="C128">
        <v>330</v>
      </c>
      <c r="D128">
        <v>235</v>
      </c>
      <c r="E128">
        <v>0</v>
      </c>
      <c r="F128">
        <v>0</v>
      </c>
      <c r="G128">
        <v>225</v>
      </c>
      <c r="H128">
        <v>1.3</v>
      </c>
      <c r="I128">
        <v>1.3</v>
      </c>
      <c r="J128">
        <f t="shared" si="1"/>
        <v>1</v>
      </c>
    </row>
    <row r="129" spans="1:10" outlineLevel="2" x14ac:dyDescent="0.25">
      <c r="A129" t="s">
        <v>21</v>
      </c>
      <c r="B129">
        <v>80</v>
      </c>
      <c r="C129">
        <v>327</v>
      </c>
      <c r="D129">
        <v>242</v>
      </c>
      <c r="E129">
        <v>0</v>
      </c>
      <c r="F129">
        <v>0</v>
      </c>
      <c r="G129">
        <v>235</v>
      </c>
      <c r="H129">
        <v>1.3</v>
      </c>
      <c r="I129">
        <v>1.3</v>
      </c>
      <c r="J129">
        <f t="shared" si="1"/>
        <v>1</v>
      </c>
    </row>
    <row r="130" spans="1:10" outlineLevel="2" x14ac:dyDescent="0.25">
      <c r="A130" t="s">
        <v>22</v>
      </c>
      <c r="B130">
        <v>87</v>
      </c>
      <c r="C130">
        <v>385</v>
      </c>
      <c r="D130">
        <v>227</v>
      </c>
      <c r="E130">
        <v>0</v>
      </c>
      <c r="F130">
        <v>0</v>
      </c>
      <c r="G130">
        <v>223</v>
      </c>
      <c r="H130">
        <v>1.3</v>
      </c>
      <c r="I130">
        <v>1.3</v>
      </c>
      <c r="J130">
        <f t="shared" si="1"/>
        <v>1</v>
      </c>
    </row>
    <row r="131" spans="1:10" outlineLevel="2" x14ac:dyDescent="0.25">
      <c r="A131" t="s">
        <v>23</v>
      </c>
      <c r="B131">
        <v>79</v>
      </c>
      <c r="C131">
        <v>389</v>
      </c>
      <c r="D131">
        <v>212</v>
      </c>
      <c r="E131">
        <v>0</v>
      </c>
      <c r="F131">
        <v>0</v>
      </c>
      <c r="G131">
        <v>0</v>
      </c>
      <c r="H131">
        <v>0</v>
      </c>
      <c r="I131">
        <v>1.3</v>
      </c>
      <c r="J131">
        <f t="shared" si="1"/>
        <v>0</v>
      </c>
    </row>
    <row r="132" spans="1:10" outlineLevel="2" x14ac:dyDescent="0.25">
      <c r="A132" t="s">
        <v>24</v>
      </c>
      <c r="B132">
        <v>73</v>
      </c>
      <c r="C132">
        <v>425</v>
      </c>
      <c r="D132">
        <v>230</v>
      </c>
      <c r="E132">
        <v>0</v>
      </c>
      <c r="F132">
        <v>0</v>
      </c>
      <c r="G132">
        <v>213</v>
      </c>
      <c r="H132">
        <v>1.3</v>
      </c>
      <c r="I132">
        <v>1.3</v>
      </c>
      <c r="J132">
        <f t="shared" si="1"/>
        <v>1</v>
      </c>
    </row>
    <row r="133" spans="1:10" outlineLevel="2" x14ac:dyDescent="0.25">
      <c r="A133" t="s">
        <v>26</v>
      </c>
      <c r="B133">
        <v>94</v>
      </c>
      <c r="C133">
        <v>325</v>
      </c>
      <c r="D133">
        <v>211</v>
      </c>
      <c r="E133">
        <v>0</v>
      </c>
      <c r="F133">
        <v>0</v>
      </c>
      <c r="G133">
        <v>0</v>
      </c>
      <c r="H133">
        <v>0</v>
      </c>
      <c r="I133">
        <v>1.3</v>
      </c>
      <c r="J133">
        <f t="shared" ref="J133:J196" si="2">IF(H133=I133,1,0)</f>
        <v>0</v>
      </c>
    </row>
    <row r="134" spans="1:10" outlineLevel="2" x14ac:dyDescent="0.25">
      <c r="A134" t="s">
        <v>27</v>
      </c>
      <c r="B134">
        <v>85</v>
      </c>
      <c r="C134">
        <v>346</v>
      </c>
      <c r="D134">
        <v>204</v>
      </c>
      <c r="E134">
        <v>0</v>
      </c>
      <c r="F134">
        <v>0</v>
      </c>
      <c r="G134">
        <v>0</v>
      </c>
      <c r="H134">
        <v>0</v>
      </c>
      <c r="I134">
        <v>1.3</v>
      </c>
      <c r="J134">
        <f t="shared" si="2"/>
        <v>0</v>
      </c>
    </row>
    <row r="135" spans="1:10" outlineLevel="2" x14ac:dyDescent="0.25">
      <c r="A135" t="s">
        <v>10</v>
      </c>
      <c r="B135">
        <v>103</v>
      </c>
      <c r="C135">
        <v>904</v>
      </c>
      <c r="D135">
        <v>558</v>
      </c>
      <c r="E135">
        <v>0</v>
      </c>
      <c r="F135">
        <v>0</v>
      </c>
      <c r="G135">
        <v>544</v>
      </c>
      <c r="H135">
        <v>1.3</v>
      </c>
      <c r="I135">
        <v>1.3</v>
      </c>
      <c r="J135">
        <f t="shared" si="2"/>
        <v>1</v>
      </c>
    </row>
    <row r="136" spans="1:10" outlineLevel="2" x14ac:dyDescent="0.25">
      <c r="A136" t="s">
        <v>28</v>
      </c>
      <c r="B136">
        <v>82</v>
      </c>
      <c r="C136">
        <v>353</v>
      </c>
      <c r="D136">
        <v>217</v>
      </c>
      <c r="E136">
        <v>0</v>
      </c>
      <c r="F136">
        <v>0</v>
      </c>
      <c r="G136">
        <v>201</v>
      </c>
      <c r="H136">
        <v>1.3</v>
      </c>
      <c r="I136">
        <v>1.3</v>
      </c>
      <c r="J136">
        <f t="shared" si="2"/>
        <v>1</v>
      </c>
    </row>
    <row r="137" spans="1:10" outlineLevel="2" x14ac:dyDescent="0.25">
      <c r="A137" t="s">
        <v>29</v>
      </c>
      <c r="B137">
        <v>100</v>
      </c>
      <c r="C137">
        <v>507</v>
      </c>
      <c r="D137">
        <v>197</v>
      </c>
      <c r="E137">
        <v>0</v>
      </c>
      <c r="F137">
        <v>0</v>
      </c>
      <c r="G137">
        <v>0</v>
      </c>
      <c r="H137">
        <v>0</v>
      </c>
      <c r="I137">
        <v>1.3</v>
      </c>
      <c r="J137">
        <f t="shared" si="2"/>
        <v>0</v>
      </c>
    </row>
    <row r="138" spans="1:10" outlineLevel="2" x14ac:dyDescent="0.25">
      <c r="A138" t="s">
        <v>243</v>
      </c>
      <c r="B138">
        <v>197</v>
      </c>
      <c r="C138">
        <v>612</v>
      </c>
      <c r="D138">
        <v>517</v>
      </c>
      <c r="E138">
        <v>0</v>
      </c>
      <c r="F138">
        <v>0</v>
      </c>
      <c r="G138">
        <v>513</v>
      </c>
      <c r="H138">
        <v>1.3</v>
      </c>
      <c r="I138">
        <v>1.3</v>
      </c>
      <c r="J138">
        <f t="shared" si="2"/>
        <v>1</v>
      </c>
    </row>
    <row r="139" spans="1:10" outlineLevel="2" x14ac:dyDescent="0.25">
      <c r="A139" t="s">
        <v>244</v>
      </c>
      <c r="B139">
        <v>194</v>
      </c>
      <c r="C139">
        <v>514</v>
      </c>
      <c r="D139">
        <v>435</v>
      </c>
      <c r="E139">
        <v>0</v>
      </c>
      <c r="F139">
        <v>0</v>
      </c>
      <c r="G139">
        <v>435</v>
      </c>
      <c r="H139">
        <v>1.3</v>
      </c>
      <c r="I139">
        <v>1.3</v>
      </c>
      <c r="J139">
        <f t="shared" si="2"/>
        <v>1</v>
      </c>
    </row>
    <row r="140" spans="1:10" outlineLevel="2" x14ac:dyDescent="0.25">
      <c r="A140" t="s">
        <v>245</v>
      </c>
      <c r="B140">
        <v>193</v>
      </c>
      <c r="C140">
        <v>539</v>
      </c>
      <c r="D140">
        <v>376</v>
      </c>
      <c r="E140">
        <v>0</v>
      </c>
      <c r="F140">
        <v>0</v>
      </c>
      <c r="G140">
        <v>374</v>
      </c>
      <c r="H140">
        <v>1.3</v>
      </c>
      <c r="I140">
        <v>1.3</v>
      </c>
      <c r="J140">
        <f t="shared" si="2"/>
        <v>1</v>
      </c>
    </row>
    <row r="141" spans="1:10" outlineLevel="2" x14ac:dyDescent="0.25">
      <c r="A141" t="s">
        <v>246</v>
      </c>
      <c r="B141">
        <v>255</v>
      </c>
      <c r="C141">
        <v>703</v>
      </c>
      <c r="D141">
        <v>378</v>
      </c>
      <c r="E141">
        <v>0</v>
      </c>
      <c r="F141">
        <v>0</v>
      </c>
      <c r="G141">
        <v>378</v>
      </c>
      <c r="H141">
        <v>1.3</v>
      </c>
      <c r="I141">
        <v>1.3</v>
      </c>
      <c r="J141">
        <f t="shared" si="2"/>
        <v>1</v>
      </c>
    </row>
    <row r="142" spans="1:10" outlineLevel="2" x14ac:dyDescent="0.25">
      <c r="A142" t="s">
        <v>247</v>
      </c>
      <c r="B142">
        <v>221</v>
      </c>
      <c r="C142">
        <v>224</v>
      </c>
      <c r="D142">
        <v>387</v>
      </c>
      <c r="E142">
        <v>0</v>
      </c>
      <c r="F142">
        <v>0</v>
      </c>
      <c r="G142">
        <v>385</v>
      </c>
      <c r="H142">
        <v>1.3</v>
      </c>
      <c r="I142">
        <v>1.3</v>
      </c>
      <c r="J142">
        <f t="shared" si="2"/>
        <v>1</v>
      </c>
    </row>
    <row r="143" spans="1:10" outlineLevel="2" x14ac:dyDescent="0.25">
      <c r="A143" t="s">
        <v>248</v>
      </c>
      <c r="B143">
        <v>231</v>
      </c>
      <c r="C143">
        <v>642</v>
      </c>
      <c r="D143">
        <v>372</v>
      </c>
      <c r="E143">
        <v>0</v>
      </c>
      <c r="F143">
        <v>0</v>
      </c>
      <c r="G143">
        <v>371</v>
      </c>
      <c r="H143">
        <v>1.3</v>
      </c>
      <c r="I143">
        <v>1.3</v>
      </c>
      <c r="J143">
        <f t="shared" si="2"/>
        <v>1</v>
      </c>
    </row>
    <row r="144" spans="1:10" outlineLevel="2" x14ac:dyDescent="0.25">
      <c r="A144" t="s">
        <v>30</v>
      </c>
      <c r="B144">
        <v>87</v>
      </c>
      <c r="C144">
        <v>545</v>
      </c>
      <c r="D144">
        <v>192</v>
      </c>
      <c r="E144">
        <v>0</v>
      </c>
      <c r="F144">
        <v>0</v>
      </c>
      <c r="G144">
        <v>0</v>
      </c>
      <c r="H144">
        <v>0</v>
      </c>
      <c r="I144">
        <v>1.3</v>
      </c>
      <c r="J144">
        <f t="shared" si="2"/>
        <v>0</v>
      </c>
    </row>
    <row r="145" spans="1:10" outlineLevel="2" x14ac:dyDescent="0.25">
      <c r="A145" t="s">
        <v>31</v>
      </c>
      <c r="B145">
        <v>97</v>
      </c>
      <c r="C145">
        <v>461</v>
      </c>
      <c r="D145">
        <v>217</v>
      </c>
      <c r="E145">
        <v>0</v>
      </c>
      <c r="F145">
        <v>0</v>
      </c>
      <c r="G145">
        <v>203</v>
      </c>
      <c r="H145">
        <v>1.3</v>
      </c>
      <c r="I145">
        <v>1.3</v>
      </c>
      <c r="J145">
        <f t="shared" si="2"/>
        <v>1</v>
      </c>
    </row>
    <row r="146" spans="1:10" outlineLevel="2" x14ac:dyDescent="0.25">
      <c r="A146" t="s">
        <v>32</v>
      </c>
      <c r="B146">
        <v>105</v>
      </c>
      <c r="C146">
        <v>510</v>
      </c>
      <c r="D146">
        <v>220</v>
      </c>
      <c r="E146">
        <v>0</v>
      </c>
      <c r="F146">
        <v>0</v>
      </c>
      <c r="G146">
        <v>213</v>
      </c>
      <c r="H146">
        <v>1.3</v>
      </c>
      <c r="I146">
        <v>1.3</v>
      </c>
      <c r="J146">
        <f t="shared" si="2"/>
        <v>1</v>
      </c>
    </row>
    <row r="147" spans="1:10" outlineLevel="2" x14ac:dyDescent="0.25">
      <c r="A147" t="s">
        <v>33</v>
      </c>
      <c r="B147">
        <v>116</v>
      </c>
      <c r="C147">
        <v>337</v>
      </c>
      <c r="D147">
        <v>237</v>
      </c>
      <c r="E147">
        <v>0</v>
      </c>
      <c r="F147">
        <v>0</v>
      </c>
      <c r="G147">
        <v>235</v>
      </c>
      <c r="H147">
        <v>1.3</v>
      </c>
      <c r="I147">
        <v>1.3</v>
      </c>
      <c r="J147">
        <f t="shared" si="2"/>
        <v>1</v>
      </c>
    </row>
    <row r="148" spans="1:10" outlineLevel="2" x14ac:dyDescent="0.25">
      <c r="A148" t="s">
        <v>34</v>
      </c>
      <c r="B148">
        <v>128</v>
      </c>
      <c r="C148">
        <v>436</v>
      </c>
      <c r="D148">
        <v>234</v>
      </c>
      <c r="E148">
        <v>0</v>
      </c>
      <c r="F148">
        <v>0</v>
      </c>
      <c r="G148">
        <v>234</v>
      </c>
      <c r="H148">
        <v>1.3</v>
      </c>
      <c r="I148">
        <v>1.3</v>
      </c>
      <c r="J148">
        <f t="shared" si="2"/>
        <v>1</v>
      </c>
    </row>
    <row r="149" spans="1:10" outlineLevel="2" x14ac:dyDescent="0.25">
      <c r="A149" t="s">
        <v>35</v>
      </c>
      <c r="B149">
        <v>137</v>
      </c>
      <c r="C149">
        <v>361</v>
      </c>
      <c r="D149">
        <v>247</v>
      </c>
      <c r="E149">
        <v>0</v>
      </c>
      <c r="F149">
        <v>0</v>
      </c>
      <c r="G149">
        <v>243</v>
      </c>
      <c r="H149">
        <v>1.3</v>
      </c>
      <c r="I149">
        <v>1.3</v>
      </c>
      <c r="J149">
        <f t="shared" si="2"/>
        <v>1</v>
      </c>
    </row>
    <row r="150" spans="1:10" outlineLevel="2" x14ac:dyDescent="0.25">
      <c r="A150" t="s">
        <v>36</v>
      </c>
      <c r="B150">
        <v>134</v>
      </c>
      <c r="C150">
        <v>353</v>
      </c>
      <c r="D150">
        <v>250</v>
      </c>
      <c r="E150">
        <v>0</v>
      </c>
      <c r="F150">
        <v>0</v>
      </c>
      <c r="G150">
        <v>0</v>
      </c>
      <c r="H150">
        <v>0</v>
      </c>
      <c r="I150">
        <v>1.3</v>
      </c>
      <c r="J150">
        <f t="shared" si="2"/>
        <v>0</v>
      </c>
    </row>
    <row r="151" spans="1:10" outlineLevel="2" x14ac:dyDescent="0.25">
      <c r="A151" t="s">
        <v>37</v>
      </c>
      <c r="B151">
        <v>131</v>
      </c>
      <c r="C151">
        <v>345</v>
      </c>
      <c r="D151">
        <v>238</v>
      </c>
      <c r="E151">
        <v>0</v>
      </c>
      <c r="F151">
        <v>0</v>
      </c>
      <c r="G151">
        <v>233</v>
      </c>
      <c r="H151">
        <v>1.3</v>
      </c>
      <c r="I151">
        <v>1.3</v>
      </c>
      <c r="J151">
        <f t="shared" si="2"/>
        <v>1</v>
      </c>
    </row>
    <row r="152" spans="1:10" outlineLevel="2" x14ac:dyDescent="0.25">
      <c r="A152" t="s">
        <v>11</v>
      </c>
      <c r="B152">
        <v>117</v>
      </c>
      <c r="C152">
        <v>363</v>
      </c>
      <c r="D152">
        <v>365</v>
      </c>
      <c r="E152">
        <v>0</v>
      </c>
      <c r="F152">
        <v>0</v>
      </c>
      <c r="G152">
        <v>364</v>
      </c>
      <c r="H152">
        <v>1.3</v>
      </c>
      <c r="I152">
        <v>1.3</v>
      </c>
      <c r="J152">
        <f t="shared" si="2"/>
        <v>1</v>
      </c>
    </row>
    <row r="153" spans="1:10" outlineLevel="2" x14ac:dyDescent="0.25">
      <c r="A153" t="s">
        <v>38</v>
      </c>
      <c r="B153">
        <v>123</v>
      </c>
      <c r="C153">
        <v>314</v>
      </c>
      <c r="D153">
        <v>232</v>
      </c>
      <c r="E153">
        <v>0</v>
      </c>
      <c r="F153">
        <v>0</v>
      </c>
      <c r="G153">
        <v>231</v>
      </c>
      <c r="H153">
        <v>1.3</v>
      </c>
      <c r="I153">
        <v>1.3</v>
      </c>
      <c r="J153">
        <f t="shared" si="2"/>
        <v>1</v>
      </c>
    </row>
    <row r="154" spans="1:10" outlineLevel="2" x14ac:dyDescent="0.25">
      <c r="A154" t="s">
        <v>39</v>
      </c>
      <c r="B154">
        <v>102</v>
      </c>
      <c r="C154">
        <v>341</v>
      </c>
      <c r="D154">
        <v>231</v>
      </c>
      <c r="E154">
        <v>0</v>
      </c>
      <c r="F154">
        <v>0</v>
      </c>
      <c r="G154">
        <v>227</v>
      </c>
      <c r="H154">
        <v>1.3</v>
      </c>
      <c r="I154">
        <v>1.3</v>
      </c>
      <c r="J154">
        <f t="shared" si="2"/>
        <v>1</v>
      </c>
    </row>
    <row r="155" spans="1:10" outlineLevel="2" x14ac:dyDescent="0.25">
      <c r="A155" t="s">
        <v>40</v>
      </c>
      <c r="B155">
        <v>112</v>
      </c>
      <c r="C155">
        <v>401</v>
      </c>
      <c r="D155">
        <v>234</v>
      </c>
      <c r="E155">
        <v>0</v>
      </c>
      <c r="F155">
        <v>0</v>
      </c>
      <c r="G155">
        <v>231</v>
      </c>
      <c r="H155">
        <v>1.3</v>
      </c>
      <c r="I155">
        <v>1.3</v>
      </c>
      <c r="J155">
        <f t="shared" si="2"/>
        <v>1</v>
      </c>
    </row>
    <row r="156" spans="1:10" outlineLevel="2" x14ac:dyDescent="0.25">
      <c r="A156" t="s">
        <v>41</v>
      </c>
      <c r="B156">
        <v>126</v>
      </c>
      <c r="C156">
        <v>366</v>
      </c>
      <c r="D156">
        <v>239</v>
      </c>
      <c r="E156">
        <v>0</v>
      </c>
      <c r="F156">
        <v>0</v>
      </c>
      <c r="G156">
        <v>239</v>
      </c>
      <c r="H156">
        <v>1.3</v>
      </c>
      <c r="I156">
        <v>1.3</v>
      </c>
      <c r="J156">
        <f t="shared" si="2"/>
        <v>1</v>
      </c>
    </row>
    <row r="157" spans="1:10" outlineLevel="2" x14ac:dyDescent="0.25">
      <c r="A157" t="s">
        <v>42</v>
      </c>
      <c r="B157">
        <v>148</v>
      </c>
      <c r="C157">
        <v>358</v>
      </c>
      <c r="D157">
        <v>235</v>
      </c>
      <c r="E157">
        <v>0</v>
      </c>
      <c r="F157">
        <v>0</v>
      </c>
      <c r="G157">
        <v>233</v>
      </c>
      <c r="H157">
        <v>1.3</v>
      </c>
      <c r="I157">
        <v>1.3</v>
      </c>
      <c r="J157">
        <f t="shared" si="2"/>
        <v>1</v>
      </c>
    </row>
    <row r="158" spans="1:10" outlineLevel="2" x14ac:dyDescent="0.25">
      <c r="A158" t="s">
        <v>43</v>
      </c>
      <c r="B158">
        <v>154</v>
      </c>
      <c r="C158">
        <v>410</v>
      </c>
      <c r="D158">
        <v>222</v>
      </c>
      <c r="E158">
        <v>0</v>
      </c>
      <c r="F158">
        <v>0</v>
      </c>
      <c r="G158">
        <v>222</v>
      </c>
      <c r="H158">
        <v>1.3</v>
      </c>
      <c r="I158">
        <v>1.3</v>
      </c>
      <c r="J158">
        <f t="shared" si="2"/>
        <v>1</v>
      </c>
    </row>
    <row r="159" spans="1:10" outlineLevel="2" x14ac:dyDescent="0.25">
      <c r="A159" t="s">
        <v>44</v>
      </c>
      <c r="B159">
        <v>141</v>
      </c>
      <c r="C159">
        <v>359</v>
      </c>
      <c r="D159">
        <v>219</v>
      </c>
      <c r="E159">
        <v>0</v>
      </c>
      <c r="F159">
        <v>0</v>
      </c>
      <c r="G159">
        <v>219</v>
      </c>
      <c r="H159">
        <v>1.3</v>
      </c>
      <c r="I159">
        <v>1.3</v>
      </c>
      <c r="J159">
        <f t="shared" si="2"/>
        <v>1</v>
      </c>
    </row>
    <row r="160" spans="1:10" outlineLevel="2" x14ac:dyDescent="0.25">
      <c r="A160" t="s">
        <v>45</v>
      </c>
      <c r="B160">
        <v>147</v>
      </c>
      <c r="C160">
        <v>333</v>
      </c>
      <c r="D160">
        <v>234</v>
      </c>
      <c r="E160">
        <v>0</v>
      </c>
      <c r="F160">
        <v>0</v>
      </c>
      <c r="G160">
        <v>231</v>
      </c>
      <c r="H160">
        <v>1.3</v>
      </c>
      <c r="I160">
        <v>1.3</v>
      </c>
      <c r="J160">
        <f t="shared" si="2"/>
        <v>1</v>
      </c>
    </row>
    <row r="161" spans="1:10" outlineLevel="2" x14ac:dyDescent="0.25">
      <c r="A161" t="s">
        <v>46</v>
      </c>
      <c r="B161">
        <v>162</v>
      </c>
      <c r="C161">
        <v>339</v>
      </c>
      <c r="D161">
        <v>237</v>
      </c>
      <c r="E161">
        <v>0</v>
      </c>
      <c r="F161">
        <v>0</v>
      </c>
      <c r="G161">
        <v>235</v>
      </c>
      <c r="H161">
        <v>1.3</v>
      </c>
      <c r="I161">
        <v>1.3</v>
      </c>
      <c r="J161">
        <f t="shared" si="2"/>
        <v>1</v>
      </c>
    </row>
    <row r="162" spans="1:10" outlineLevel="2" x14ac:dyDescent="0.25">
      <c r="A162" t="s">
        <v>47</v>
      </c>
      <c r="B162">
        <v>139</v>
      </c>
      <c r="C162">
        <v>340</v>
      </c>
      <c r="D162">
        <v>221</v>
      </c>
      <c r="E162">
        <v>0</v>
      </c>
      <c r="F162">
        <v>0</v>
      </c>
      <c r="G162">
        <v>221</v>
      </c>
      <c r="H162">
        <v>1.3</v>
      </c>
      <c r="I162">
        <v>1.3</v>
      </c>
      <c r="J162">
        <f t="shared" si="2"/>
        <v>1</v>
      </c>
    </row>
    <row r="163" spans="1:10" outlineLevel="2" x14ac:dyDescent="0.25">
      <c r="A163" t="s">
        <v>12</v>
      </c>
      <c r="B163">
        <v>110</v>
      </c>
      <c r="C163">
        <v>249</v>
      </c>
      <c r="D163">
        <v>295</v>
      </c>
      <c r="E163">
        <v>0</v>
      </c>
      <c r="F163">
        <v>0</v>
      </c>
      <c r="G163">
        <v>294</v>
      </c>
      <c r="H163">
        <v>1.3</v>
      </c>
      <c r="I163">
        <v>1.3</v>
      </c>
      <c r="J163">
        <f t="shared" si="2"/>
        <v>1</v>
      </c>
    </row>
    <row r="164" spans="1:10" outlineLevel="2" x14ac:dyDescent="0.25">
      <c r="A164" t="s">
        <v>48</v>
      </c>
      <c r="B164">
        <v>155</v>
      </c>
      <c r="C164">
        <v>360</v>
      </c>
      <c r="D164">
        <v>242</v>
      </c>
      <c r="E164">
        <v>0</v>
      </c>
      <c r="F164">
        <v>0</v>
      </c>
      <c r="G164">
        <v>241</v>
      </c>
      <c r="H164">
        <v>1.3</v>
      </c>
      <c r="I164">
        <v>1.3</v>
      </c>
      <c r="J164">
        <f t="shared" si="2"/>
        <v>1</v>
      </c>
    </row>
    <row r="165" spans="1:10" outlineLevel="2" x14ac:dyDescent="0.25">
      <c r="A165" t="s">
        <v>49</v>
      </c>
      <c r="B165">
        <v>153</v>
      </c>
      <c r="C165">
        <v>369</v>
      </c>
      <c r="D165">
        <v>229</v>
      </c>
      <c r="E165">
        <v>0</v>
      </c>
      <c r="F165">
        <v>0</v>
      </c>
      <c r="G165">
        <v>229</v>
      </c>
      <c r="H165">
        <v>1.3</v>
      </c>
      <c r="I165">
        <v>1.3</v>
      </c>
      <c r="J165">
        <f t="shared" si="2"/>
        <v>1</v>
      </c>
    </row>
    <row r="166" spans="1:10" outlineLevel="2" x14ac:dyDescent="0.25">
      <c r="A166" t="s">
        <v>50</v>
      </c>
      <c r="B166">
        <v>157</v>
      </c>
      <c r="C166">
        <v>357</v>
      </c>
      <c r="D166">
        <v>231</v>
      </c>
      <c r="E166">
        <v>0</v>
      </c>
      <c r="F166">
        <v>0</v>
      </c>
      <c r="G166">
        <v>230</v>
      </c>
      <c r="H166">
        <v>1.3</v>
      </c>
      <c r="I166">
        <v>1.3</v>
      </c>
      <c r="J166">
        <f t="shared" si="2"/>
        <v>1</v>
      </c>
    </row>
    <row r="167" spans="1:10" outlineLevel="2" x14ac:dyDescent="0.25">
      <c r="A167" t="s">
        <v>51</v>
      </c>
      <c r="B167">
        <v>132</v>
      </c>
      <c r="C167">
        <v>350</v>
      </c>
      <c r="D167">
        <v>226</v>
      </c>
      <c r="E167">
        <v>0</v>
      </c>
      <c r="F167">
        <v>0</v>
      </c>
      <c r="G167">
        <v>220</v>
      </c>
      <c r="H167">
        <v>1.3</v>
      </c>
      <c r="I167">
        <v>1.3</v>
      </c>
      <c r="J167">
        <f t="shared" si="2"/>
        <v>1</v>
      </c>
    </row>
    <row r="168" spans="1:10" outlineLevel="2" x14ac:dyDescent="0.25">
      <c r="A168" t="s">
        <v>52</v>
      </c>
      <c r="B168">
        <v>131</v>
      </c>
      <c r="C168">
        <v>364</v>
      </c>
      <c r="D168">
        <v>238</v>
      </c>
      <c r="E168">
        <v>0</v>
      </c>
      <c r="F168">
        <v>0</v>
      </c>
      <c r="G168">
        <v>234</v>
      </c>
      <c r="H168">
        <v>1.3</v>
      </c>
      <c r="I168">
        <v>1.3</v>
      </c>
      <c r="J168">
        <f t="shared" si="2"/>
        <v>1</v>
      </c>
    </row>
    <row r="169" spans="1:10" outlineLevel="2" x14ac:dyDescent="0.25">
      <c r="A169" t="s">
        <v>53</v>
      </c>
      <c r="B169">
        <v>128</v>
      </c>
      <c r="C169">
        <v>366</v>
      </c>
      <c r="D169">
        <v>218</v>
      </c>
      <c r="E169">
        <v>0</v>
      </c>
      <c r="F169">
        <v>0</v>
      </c>
      <c r="G169">
        <v>215</v>
      </c>
      <c r="H169">
        <v>1.3</v>
      </c>
      <c r="I169">
        <v>1.3</v>
      </c>
      <c r="J169">
        <f t="shared" si="2"/>
        <v>1</v>
      </c>
    </row>
    <row r="170" spans="1:10" outlineLevel="2" x14ac:dyDescent="0.25">
      <c r="A170" t="s">
        <v>54</v>
      </c>
      <c r="B170">
        <v>137</v>
      </c>
      <c r="C170">
        <v>358</v>
      </c>
      <c r="D170">
        <v>230</v>
      </c>
      <c r="E170">
        <v>0</v>
      </c>
      <c r="F170">
        <v>0</v>
      </c>
      <c r="G170">
        <v>229</v>
      </c>
      <c r="H170">
        <v>1.3</v>
      </c>
      <c r="I170">
        <v>1.3</v>
      </c>
      <c r="J170">
        <f t="shared" si="2"/>
        <v>1</v>
      </c>
    </row>
    <row r="171" spans="1:10" outlineLevel="2" x14ac:dyDescent="0.25">
      <c r="A171" t="s">
        <v>55</v>
      </c>
      <c r="B171">
        <v>123</v>
      </c>
      <c r="C171">
        <v>326</v>
      </c>
      <c r="D171">
        <v>227</v>
      </c>
      <c r="E171">
        <v>0</v>
      </c>
      <c r="F171">
        <v>0</v>
      </c>
      <c r="G171">
        <v>226</v>
      </c>
      <c r="H171">
        <v>1.3</v>
      </c>
      <c r="I171">
        <v>1.3</v>
      </c>
      <c r="J171">
        <f t="shared" si="2"/>
        <v>1</v>
      </c>
    </row>
    <row r="172" spans="1:10" outlineLevel="2" x14ac:dyDescent="0.25">
      <c r="A172" t="s">
        <v>56</v>
      </c>
      <c r="B172">
        <v>105</v>
      </c>
      <c r="C172">
        <v>551</v>
      </c>
      <c r="D172">
        <v>250</v>
      </c>
      <c r="E172">
        <v>0</v>
      </c>
      <c r="F172">
        <v>0</v>
      </c>
      <c r="G172">
        <v>248</v>
      </c>
      <c r="H172">
        <v>1.3</v>
      </c>
      <c r="I172">
        <v>1.3</v>
      </c>
      <c r="J172">
        <f t="shared" si="2"/>
        <v>1</v>
      </c>
    </row>
    <row r="173" spans="1:10" outlineLevel="2" x14ac:dyDescent="0.25">
      <c r="A173" t="s">
        <v>57</v>
      </c>
      <c r="B173">
        <v>176</v>
      </c>
      <c r="C173">
        <v>653</v>
      </c>
      <c r="D173">
        <v>297</v>
      </c>
      <c r="E173">
        <v>0</v>
      </c>
      <c r="F173">
        <v>0</v>
      </c>
      <c r="G173">
        <v>297</v>
      </c>
      <c r="H173">
        <v>1.3</v>
      </c>
      <c r="I173">
        <v>1.3</v>
      </c>
      <c r="J173">
        <f t="shared" si="2"/>
        <v>1</v>
      </c>
    </row>
    <row r="174" spans="1:10" outlineLevel="2" x14ac:dyDescent="0.25">
      <c r="A174" t="s">
        <v>13</v>
      </c>
      <c r="B174">
        <v>84</v>
      </c>
      <c r="C174">
        <v>452</v>
      </c>
      <c r="D174">
        <v>318</v>
      </c>
      <c r="E174">
        <v>0</v>
      </c>
      <c r="F174">
        <v>0</v>
      </c>
      <c r="G174">
        <v>306</v>
      </c>
      <c r="H174">
        <v>1.3</v>
      </c>
      <c r="I174">
        <v>1.3</v>
      </c>
      <c r="J174">
        <f t="shared" si="2"/>
        <v>1</v>
      </c>
    </row>
    <row r="175" spans="1:10" outlineLevel="2" x14ac:dyDescent="0.25">
      <c r="A175" t="s">
        <v>58</v>
      </c>
      <c r="B175">
        <v>158</v>
      </c>
      <c r="C175">
        <v>259</v>
      </c>
      <c r="D175">
        <v>420</v>
      </c>
      <c r="E175">
        <v>0</v>
      </c>
      <c r="F175">
        <v>0</v>
      </c>
      <c r="G175">
        <v>415</v>
      </c>
      <c r="H175">
        <v>1.3</v>
      </c>
      <c r="I175">
        <v>1.3</v>
      </c>
      <c r="J175">
        <f t="shared" si="2"/>
        <v>1</v>
      </c>
    </row>
    <row r="176" spans="1:10" outlineLevel="2" x14ac:dyDescent="0.25">
      <c r="A176" t="s">
        <v>59</v>
      </c>
      <c r="B176">
        <v>202</v>
      </c>
      <c r="C176">
        <v>380</v>
      </c>
      <c r="D176">
        <v>516</v>
      </c>
      <c r="E176">
        <v>0</v>
      </c>
      <c r="F176">
        <v>0</v>
      </c>
      <c r="G176">
        <v>496</v>
      </c>
      <c r="H176">
        <v>1.3</v>
      </c>
      <c r="I176">
        <v>1.3</v>
      </c>
      <c r="J176">
        <f t="shared" si="2"/>
        <v>1</v>
      </c>
    </row>
    <row r="177" spans="1:10" outlineLevel="2" x14ac:dyDescent="0.25">
      <c r="A177" t="s">
        <v>60</v>
      </c>
      <c r="B177">
        <v>220</v>
      </c>
      <c r="C177">
        <v>283</v>
      </c>
      <c r="D177">
        <v>529</v>
      </c>
      <c r="E177">
        <v>0</v>
      </c>
      <c r="F177">
        <v>0</v>
      </c>
      <c r="G177">
        <v>514</v>
      </c>
      <c r="H177">
        <v>1.3</v>
      </c>
      <c r="I177">
        <v>1.3</v>
      </c>
      <c r="J177">
        <f t="shared" si="2"/>
        <v>1</v>
      </c>
    </row>
    <row r="178" spans="1:10" outlineLevel="2" x14ac:dyDescent="0.25">
      <c r="A178" t="s">
        <v>61</v>
      </c>
      <c r="B178">
        <v>219</v>
      </c>
      <c r="C178">
        <v>217</v>
      </c>
      <c r="D178">
        <v>615</v>
      </c>
      <c r="E178">
        <v>0</v>
      </c>
      <c r="F178">
        <v>0</v>
      </c>
      <c r="G178">
        <v>601</v>
      </c>
      <c r="H178">
        <v>1.3</v>
      </c>
      <c r="I178">
        <v>1.3</v>
      </c>
      <c r="J178">
        <f t="shared" si="2"/>
        <v>1</v>
      </c>
    </row>
    <row r="179" spans="1:10" outlineLevel="2" x14ac:dyDescent="0.25">
      <c r="A179" t="s">
        <v>62</v>
      </c>
      <c r="B179">
        <v>158</v>
      </c>
      <c r="C179">
        <v>374</v>
      </c>
      <c r="D179">
        <v>509</v>
      </c>
      <c r="E179">
        <v>0</v>
      </c>
      <c r="F179">
        <v>0</v>
      </c>
      <c r="G179">
        <v>507</v>
      </c>
      <c r="H179">
        <v>1.3</v>
      </c>
      <c r="I179">
        <v>1.3</v>
      </c>
      <c r="J179">
        <f t="shared" si="2"/>
        <v>1</v>
      </c>
    </row>
    <row r="180" spans="1:10" outlineLevel="2" x14ac:dyDescent="0.25">
      <c r="A180" t="s">
        <v>63</v>
      </c>
      <c r="B180">
        <v>139</v>
      </c>
      <c r="C180">
        <v>298</v>
      </c>
      <c r="D180">
        <v>386</v>
      </c>
      <c r="E180">
        <v>0</v>
      </c>
      <c r="F180">
        <v>0</v>
      </c>
      <c r="G180">
        <v>386</v>
      </c>
      <c r="H180">
        <v>1.3</v>
      </c>
      <c r="I180">
        <v>1.3</v>
      </c>
      <c r="J180">
        <f t="shared" si="2"/>
        <v>1</v>
      </c>
    </row>
    <row r="181" spans="1:10" outlineLevel="2" x14ac:dyDescent="0.25">
      <c r="A181" t="s">
        <v>64</v>
      </c>
      <c r="B181">
        <v>87</v>
      </c>
      <c r="C181">
        <v>608</v>
      </c>
      <c r="D181">
        <v>309</v>
      </c>
      <c r="E181">
        <v>0</v>
      </c>
      <c r="F181">
        <v>0</v>
      </c>
      <c r="G181">
        <v>309</v>
      </c>
      <c r="H181">
        <v>1.3</v>
      </c>
      <c r="I181">
        <v>1.3</v>
      </c>
      <c r="J181">
        <f t="shared" si="2"/>
        <v>1</v>
      </c>
    </row>
    <row r="182" spans="1:10" outlineLevel="2" x14ac:dyDescent="0.25">
      <c r="A182" t="s">
        <v>65</v>
      </c>
      <c r="B182">
        <v>85</v>
      </c>
      <c r="C182">
        <v>444</v>
      </c>
      <c r="D182">
        <v>292</v>
      </c>
      <c r="E182">
        <v>0</v>
      </c>
      <c r="F182">
        <v>0</v>
      </c>
      <c r="G182">
        <v>290</v>
      </c>
      <c r="H182">
        <v>1.3</v>
      </c>
      <c r="I182">
        <v>1.3</v>
      </c>
      <c r="J182">
        <f t="shared" si="2"/>
        <v>1</v>
      </c>
    </row>
    <row r="183" spans="1:10" outlineLevel="2" x14ac:dyDescent="0.25">
      <c r="A183" t="s">
        <v>66</v>
      </c>
      <c r="B183">
        <v>23</v>
      </c>
      <c r="C183">
        <v>533</v>
      </c>
      <c r="D183">
        <v>268</v>
      </c>
      <c r="E183">
        <v>0</v>
      </c>
      <c r="F183">
        <v>0</v>
      </c>
      <c r="G183">
        <v>265</v>
      </c>
      <c r="H183">
        <v>1.3</v>
      </c>
      <c r="I183">
        <v>1.3</v>
      </c>
      <c r="J183">
        <f t="shared" si="2"/>
        <v>1</v>
      </c>
    </row>
    <row r="184" spans="1:10" outlineLevel="2" x14ac:dyDescent="0.25">
      <c r="A184" t="s">
        <v>67</v>
      </c>
      <c r="B184">
        <v>101</v>
      </c>
      <c r="C184">
        <v>520</v>
      </c>
      <c r="D184">
        <v>303</v>
      </c>
      <c r="E184">
        <v>0</v>
      </c>
      <c r="F184">
        <v>0</v>
      </c>
      <c r="G184">
        <v>303</v>
      </c>
      <c r="H184">
        <v>1.3</v>
      </c>
      <c r="I184">
        <v>1.3</v>
      </c>
      <c r="J184">
        <f t="shared" si="2"/>
        <v>1</v>
      </c>
    </row>
    <row r="185" spans="1:10" outlineLevel="2" x14ac:dyDescent="0.25">
      <c r="A185" t="s">
        <v>14</v>
      </c>
      <c r="B185">
        <v>5</v>
      </c>
      <c r="C185">
        <v>993</v>
      </c>
      <c r="D185">
        <v>354</v>
      </c>
      <c r="E185">
        <v>0</v>
      </c>
      <c r="F185">
        <v>0</v>
      </c>
      <c r="G185">
        <v>349</v>
      </c>
      <c r="H185">
        <v>1.3</v>
      </c>
      <c r="I185">
        <v>1.3</v>
      </c>
      <c r="J185">
        <f t="shared" si="2"/>
        <v>1</v>
      </c>
    </row>
    <row r="186" spans="1:10" outlineLevel="2" x14ac:dyDescent="0.25">
      <c r="A186" t="s">
        <v>68</v>
      </c>
      <c r="B186">
        <v>132</v>
      </c>
      <c r="C186">
        <v>583</v>
      </c>
      <c r="D186">
        <v>292</v>
      </c>
      <c r="E186">
        <v>0</v>
      </c>
      <c r="F186">
        <v>0</v>
      </c>
      <c r="G186">
        <v>288</v>
      </c>
      <c r="H186">
        <v>1.3</v>
      </c>
      <c r="I186">
        <v>1.3</v>
      </c>
      <c r="J186">
        <f t="shared" si="2"/>
        <v>1</v>
      </c>
    </row>
    <row r="187" spans="1:10" outlineLevel="2" x14ac:dyDescent="0.25">
      <c r="A187" t="s">
        <v>69</v>
      </c>
      <c r="B187">
        <v>103</v>
      </c>
      <c r="C187">
        <v>554</v>
      </c>
      <c r="D187">
        <v>298</v>
      </c>
      <c r="E187">
        <v>0</v>
      </c>
      <c r="F187">
        <v>0</v>
      </c>
      <c r="G187">
        <v>292</v>
      </c>
      <c r="H187">
        <v>1.3</v>
      </c>
      <c r="I187">
        <v>1.3</v>
      </c>
      <c r="J187">
        <f t="shared" si="2"/>
        <v>1</v>
      </c>
    </row>
    <row r="188" spans="1:10" outlineLevel="2" x14ac:dyDescent="0.25">
      <c r="A188" t="s">
        <v>70</v>
      </c>
      <c r="B188">
        <v>82</v>
      </c>
      <c r="C188">
        <v>469</v>
      </c>
      <c r="D188">
        <v>312</v>
      </c>
      <c r="E188">
        <v>0</v>
      </c>
      <c r="F188">
        <v>0</v>
      </c>
      <c r="G188">
        <v>305</v>
      </c>
      <c r="H188">
        <v>1.3</v>
      </c>
      <c r="I188">
        <v>1.3</v>
      </c>
      <c r="J188">
        <f t="shared" si="2"/>
        <v>1</v>
      </c>
    </row>
    <row r="189" spans="1:10" outlineLevel="2" x14ac:dyDescent="0.25">
      <c r="A189" t="s">
        <v>71</v>
      </c>
      <c r="B189">
        <v>48</v>
      </c>
      <c r="C189">
        <v>404</v>
      </c>
      <c r="D189">
        <v>268</v>
      </c>
      <c r="E189">
        <v>0</v>
      </c>
      <c r="F189">
        <v>0</v>
      </c>
      <c r="G189">
        <v>267</v>
      </c>
      <c r="H189">
        <v>1.3</v>
      </c>
      <c r="I189">
        <v>1.3</v>
      </c>
      <c r="J189">
        <f t="shared" si="2"/>
        <v>1</v>
      </c>
    </row>
    <row r="190" spans="1:10" outlineLevel="2" x14ac:dyDescent="0.25">
      <c r="A190" t="s">
        <v>72</v>
      </c>
      <c r="B190">
        <v>73</v>
      </c>
      <c r="C190">
        <v>704</v>
      </c>
      <c r="D190">
        <v>334</v>
      </c>
      <c r="E190">
        <v>0</v>
      </c>
      <c r="F190">
        <v>0</v>
      </c>
      <c r="G190">
        <v>334</v>
      </c>
      <c r="H190">
        <v>1.3</v>
      </c>
      <c r="I190">
        <v>1.3</v>
      </c>
      <c r="J190">
        <f t="shared" si="2"/>
        <v>1</v>
      </c>
    </row>
    <row r="191" spans="1:10" outlineLevel="2" x14ac:dyDescent="0.25">
      <c r="A191" t="s">
        <v>73</v>
      </c>
      <c r="B191">
        <v>99</v>
      </c>
      <c r="C191">
        <v>727</v>
      </c>
      <c r="D191">
        <v>318</v>
      </c>
      <c r="E191">
        <v>0</v>
      </c>
      <c r="F191">
        <v>0</v>
      </c>
      <c r="G191">
        <v>315</v>
      </c>
      <c r="H191">
        <v>1.3</v>
      </c>
      <c r="I191">
        <v>1.3</v>
      </c>
      <c r="J191">
        <f t="shared" si="2"/>
        <v>1</v>
      </c>
    </row>
    <row r="192" spans="1:10" outlineLevel="2" x14ac:dyDescent="0.25">
      <c r="A192" t="s">
        <v>74</v>
      </c>
      <c r="B192">
        <v>122</v>
      </c>
      <c r="C192">
        <v>723</v>
      </c>
      <c r="D192">
        <v>341</v>
      </c>
      <c r="E192">
        <v>0</v>
      </c>
      <c r="F192">
        <v>0</v>
      </c>
      <c r="G192">
        <v>336</v>
      </c>
      <c r="H192">
        <v>1.3</v>
      </c>
      <c r="I192">
        <v>1.3</v>
      </c>
      <c r="J192">
        <f t="shared" si="2"/>
        <v>1</v>
      </c>
    </row>
    <row r="193" spans="1:10" outlineLevel="2" x14ac:dyDescent="0.25">
      <c r="A193" t="s">
        <v>75</v>
      </c>
      <c r="B193">
        <v>149</v>
      </c>
      <c r="C193">
        <v>428</v>
      </c>
      <c r="D193">
        <v>354</v>
      </c>
      <c r="E193">
        <v>0</v>
      </c>
      <c r="F193">
        <v>0</v>
      </c>
      <c r="G193">
        <v>352</v>
      </c>
      <c r="H193">
        <v>1.3</v>
      </c>
      <c r="I193">
        <v>1.3</v>
      </c>
      <c r="J193">
        <f t="shared" si="2"/>
        <v>1</v>
      </c>
    </row>
    <row r="194" spans="1:10" outlineLevel="2" x14ac:dyDescent="0.25">
      <c r="A194" t="s">
        <v>76</v>
      </c>
      <c r="B194">
        <v>64</v>
      </c>
      <c r="C194">
        <v>690</v>
      </c>
      <c r="D194">
        <v>322</v>
      </c>
      <c r="E194">
        <v>0</v>
      </c>
      <c r="F194">
        <v>0</v>
      </c>
      <c r="G194">
        <v>322</v>
      </c>
      <c r="H194">
        <v>1.3</v>
      </c>
      <c r="I194">
        <v>1.3</v>
      </c>
      <c r="J194">
        <f t="shared" si="2"/>
        <v>1</v>
      </c>
    </row>
    <row r="195" spans="1:10" outlineLevel="2" x14ac:dyDescent="0.25">
      <c r="A195" t="s">
        <v>77</v>
      </c>
      <c r="B195">
        <v>142</v>
      </c>
      <c r="C195">
        <v>393</v>
      </c>
      <c r="D195">
        <v>287</v>
      </c>
      <c r="E195">
        <v>0</v>
      </c>
      <c r="F195">
        <v>0</v>
      </c>
      <c r="G195">
        <v>287</v>
      </c>
      <c r="H195">
        <v>1.3</v>
      </c>
      <c r="I195">
        <v>1.3</v>
      </c>
      <c r="J195">
        <f t="shared" si="2"/>
        <v>1</v>
      </c>
    </row>
    <row r="196" spans="1:10" outlineLevel="2" x14ac:dyDescent="0.25">
      <c r="A196" t="s">
        <v>15</v>
      </c>
      <c r="B196">
        <v>2</v>
      </c>
      <c r="C196">
        <v>583</v>
      </c>
      <c r="D196">
        <v>281</v>
      </c>
      <c r="E196">
        <v>0</v>
      </c>
      <c r="F196">
        <v>0</v>
      </c>
      <c r="G196">
        <v>280</v>
      </c>
      <c r="H196">
        <v>1.3</v>
      </c>
      <c r="I196">
        <v>1.3</v>
      </c>
      <c r="J196">
        <f t="shared" si="2"/>
        <v>1</v>
      </c>
    </row>
    <row r="197" spans="1:10" outlineLevel="2" x14ac:dyDescent="0.25">
      <c r="A197" t="s">
        <v>78</v>
      </c>
      <c r="B197">
        <v>149</v>
      </c>
      <c r="C197">
        <v>567</v>
      </c>
      <c r="D197">
        <v>246</v>
      </c>
      <c r="E197">
        <v>0</v>
      </c>
      <c r="F197">
        <v>0</v>
      </c>
      <c r="G197">
        <v>246</v>
      </c>
      <c r="H197">
        <v>1.3</v>
      </c>
      <c r="I197">
        <v>1.3</v>
      </c>
      <c r="J197">
        <f t="shared" ref="J197:J261" si="3">IF(H197=I197,1,0)</f>
        <v>1</v>
      </c>
    </row>
    <row r="198" spans="1:10" outlineLevel="2" x14ac:dyDescent="0.25">
      <c r="A198" t="s">
        <v>79</v>
      </c>
      <c r="B198">
        <v>96</v>
      </c>
      <c r="C198">
        <v>550</v>
      </c>
      <c r="D198">
        <v>223</v>
      </c>
      <c r="E198">
        <v>0</v>
      </c>
      <c r="F198">
        <v>0</v>
      </c>
      <c r="G198">
        <v>223</v>
      </c>
      <c r="H198">
        <v>1.3</v>
      </c>
      <c r="I198">
        <v>1.3</v>
      </c>
      <c r="J198">
        <f t="shared" si="3"/>
        <v>1</v>
      </c>
    </row>
    <row r="199" spans="1:10" outlineLevel="2" x14ac:dyDescent="0.25">
      <c r="A199" t="s">
        <v>80</v>
      </c>
      <c r="B199">
        <v>148</v>
      </c>
      <c r="C199">
        <v>415</v>
      </c>
      <c r="D199">
        <v>249</v>
      </c>
      <c r="E199">
        <v>0</v>
      </c>
      <c r="F199">
        <v>0</v>
      </c>
      <c r="G199">
        <v>239</v>
      </c>
      <c r="H199">
        <v>1.3</v>
      </c>
      <c r="I199">
        <v>1.3</v>
      </c>
      <c r="J199">
        <f t="shared" si="3"/>
        <v>1</v>
      </c>
    </row>
    <row r="200" spans="1:10" outlineLevel="2" x14ac:dyDescent="0.25">
      <c r="A200" t="s">
        <v>81</v>
      </c>
      <c r="B200">
        <v>102</v>
      </c>
      <c r="C200">
        <v>507</v>
      </c>
      <c r="D200">
        <v>233</v>
      </c>
      <c r="E200">
        <v>0</v>
      </c>
      <c r="F200">
        <v>0</v>
      </c>
      <c r="G200">
        <v>232</v>
      </c>
      <c r="H200">
        <v>1.3</v>
      </c>
      <c r="I200">
        <v>1.3</v>
      </c>
      <c r="J200">
        <f t="shared" si="3"/>
        <v>1</v>
      </c>
    </row>
    <row r="201" spans="1:10" outlineLevel="2" x14ac:dyDescent="0.25">
      <c r="A201" t="s">
        <v>82</v>
      </c>
      <c r="B201">
        <v>110</v>
      </c>
      <c r="C201">
        <v>475</v>
      </c>
      <c r="D201">
        <v>246</v>
      </c>
      <c r="E201">
        <v>0</v>
      </c>
      <c r="F201">
        <v>0</v>
      </c>
      <c r="G201">
        <v>237</v>
      </c>
      <c r="H201">
        <v>1.3</v>
      </c>
      <c r="I201">
        <v>1.3</v>
      </c>
      <c r="J201">
        <f t="shared" si="3"/>
        <v>1</v>
      </c>
    </row>
    <row r="202" spans="1:10" outlineLevel="2" x14ac:dyDescent="0.25">
      <c r="A202" t="s">
        <v>83</v>
      </c>
      <c r="B202">
        <v>79</v>
      </c>
      <c r="C202">
        <v>464</v>
      </c>
      <c r="D202">
        <v>250</v>
      </c>
      <c r="E202">
        <v>0</v>
      </c>
      <c r="F202">
        <v>0</v>
      </c>
      <c r="G202">
        <v>237</v>
      </c>
      <c r="H202">
        <v>1.3</v>
      </c>
      <c r="I202">
        <v>1.3</v>
      </c>
      <c r="J202">
        <f t="shared" si="3"/>
        <v>1</v>
      </c>
    </row>
    <row r="203" spans="1:10" outlineLevel="2" x14ac:dyDescent="0.25">
      <c r="A203" t="s">
        <v>84</v>
      </c>
      <c r="B203">
        <v>73</v>
      </c>
      <c r="C203">
        <v>380</v>
      </c>
      <c r="D203">
        <v>317</v>
      </c>
      <c r="E203">
        <v>0</v>
      </c>
      <c r="F203">
        <v>0</v>
      </c>
      <c r="G203">
        <v>229</v>
      </c>
      <c r="H203">
        <v>1.3</v>
      </c>
      <c r="I203">
        <v>1.3</v>
      </c>
      <c r="J203">
        <f t="shared" si="3"/>
        <v>1</v>
      </c>
    </row>
    <row r="204" spans="1:10" outlineLevel="2" x14ac:dyDescent="0.25">
      <c r="A204" t="s">
        <v>85</v>
      </c>
      <c r="B204">
        <v>76</v>
      </c>
      <c r="C204">
        <v>385</v>
      </c>
      <c r="D204">
        <v>234</v>
      </c>
      <c r="E204">
        <v>0</v>
      </c>
      <c r="F204">
        <v>0</v>
      </c>
      <c r="G204">
        <v>233</v>
      </c>
      <c r="H204">
        <v>1.3</v>
      </c>
      <c r="I204">
        <v>1.3</v>
      </c>
      <c r="J204">
        <f t="shared" si="3"/>
        <v>1</v>
      </c>
    </row>
    <row r="205" spans="1:10" outlineLevel="2" x14ac:dyDescent="0.25">
      <c r="A205" t="s">
        <v>86</v>
      </c>
      <c r="B205">
        <v>68</v>
      </c>
      <c r="C205">
        <v>369</v>
      </c>
      <c r="D205">
        <v>233</v>
      </c>
      <c r="E205">
        <v>0</v>
      </c>
      <c r="F205">
        <v>0</v>
      </c>
      <c r="G205">
        <v>228</v>
      </c>
      <c r="H205">
        <v>1.3</v>
      </c>
      <c r="I205">
        <v>1.3</v>
      </c>
      <c r="J205">
        <f t="shared" si="3"/>
        <v>1</v>
      </c>
    </row>
    <row r="206" spans="1:10" outlineLevel="2" x14ac:dyDescent="0.25">
      <c r="A206" t="s">
        <v>87</v>
      </c>
      <c r="B206">
        <v>90</v>
      </c>
      <c r="C206">
        <v>346</v>
      </c>
      <c r="D206">
        <v>235</v>
      </c>
      <c r="E206">
        <v>0</v>
      </c>
      <c r="F206">
        <v>0</v>
      </c>
      <c r="G206">
        <v>210</v>
      </c>
      <c r="H206">
        <v>1.3</v>
      </c>
      <c r="I206">
        <v>1.3</v>
      </c>
      <c r="J206">
        <f t="shared" si="3"/>
        <v>1</v>
      </c>
    </row>
    <row r="207" spans="1:10" outlineLevel="2" x14ac:dyDescent="0.25">
      <c r="A207" t="s">
        <v>16</v>
      </c>
      <c r="B207">
        <v>64</v>
      </c>
      <c r="C207">
        <v>538</v>
      </c>
      <c r="D207">
        <v>241</v>
      </c>
      <c r="E207">
        <v>0</v>
      </c>
      <c r="F207">
        <v>0</v>
      </c>
      <c r="G207">
        <v>235</v>
      </c>
      <c r="H207">
        <v>1.3</v>
      </c>
      <c r="I207">
        <v>1.3</v>
      </c>
      <c r="J207">
        <f t="shared" si="3"/>
        <v>1</v>
      </c>
    </row>
    <row r="208" spans="1:10" outlineLevel="2" x14ac:dyDescent="0.25">
      <c r="A208" t="s">
        <v>88</v>
      </c>
      <c r="B208">
        <v>78</v>
      </c>
      <c r="C208">
        <v>222</v>
      </c>
      <c r="D208">
        <v>205</v>
      </c>
      <c r="E208">
        <v>0</v>
      </c>
      <c r="F208">
        <v>0</v>
      </c>
      <c r="G208">
        <v>0</v>
      </c>
      <c r="H208">
        <v>0</v>
      </c>
      <c r="I208">
        <v>1.3</v>
      </c>
      <c r="J208">
        <f t="shared" si="3"/>
        <v>0</v>
      </c>
    </row>
    <row r="209" spans="1:10" outlineLevel="2" x14ac:dyDescent="0.25">
      <c r="A209" t="s">
        <v>89</v>
      </c>
      <c r="B209">
        <v>134</v>
      </c>
      <c r="C209">
        <v>241</v>
      </c>
      <c r="D209">
        <v>213</v>
      </c>
      <c r="E209">
        <v>0</v>
      </c>
      <c r="F209">
        <v>0</v>
      </c>
      <c r="G209">
        <v>213</v>
      </c>
      <c r="H209">
        <v>1.3</v>
      </c>
      <c r="I209">
        <v>1.3</v>
      </c>
      <c r="J209">
        <f t="shared" si="3"/>
        <v>1</v>
      </c>
    </row>
    <row r="210" spans="1:10" outlineLevel="2" x14ac:dyDescent="0.25">
      <c r="A210" t="s">
        <v>90</v>
      </c>
      <c r="B210">
        <v>23</v>
      </c>
      <c r="C210">
        <v>265</v>
      </c>
      <c r="D210">
        <v>218</v>
      </c>
      <c r="E210">
        <v>0</v>
      </c>
      <c r="F210">
        <v>0</v>
      </c>
      <c r="G210">
        <v>201</v>
      </c>
      <c r="H210">
        <v>1.3</v>
      </c>
      <c r="I210">
        <v>1.3</v>
      </c>
      <c r="J210">
        <f t="shared" si="3"/>
        <v>1</v>
      </c>
    </row>
    <row r="211" spans="1:10" outlineLevel="2" x14ac:dyDescent="0.25">
      <c r="A211" t="s">
        <v>91</v>
      </c>
      <c r="B211">
        <v>126</v>
      </c>
      <c r="C211">
        <v>150</v>
      </c>
      <c r="D211">
        <v>240</v>
      </c>
      <c r="E211">
        <v>0</v>
      </c>
      <c r="F211">
        <v>0</v>
      </c>
      <c r="G211">
        <v>226</v>
      </c>
      <c r="H211">
        <v>1.3</v>
      </c>
      <c r="I211">
        <v>1.3</v>
      </c>
      <c r="J211">
        <f t="shared" si="3"/>
        <v>1</v>
      </c>
    </row>
    <row r="212" spans="1:10" outlineLevel="2" x14ac:dyDescent="0.25">
      <c r="A212" t="s">
        <v>92</v>
      </c>
      <c r="B212">
        <v>116</v>
      </c>
      <c r="C212">
        <v>479</v>
      </c>
      <c r="D212">
        <v>275</v>
      </c>
      <c r="E212">
        <v>0</v>
      </c>
      <c r="F212">
        <v>0</v>
      </c>
      <c r="G212">
        <v>275</v>
      </c>
      <c r="H212">
        <v>1.3</v>
      </c>
      <c r="I212">
        <v>1.3</v>
      </c>
      <c r="J212">
        <f t="shared" si="3"/>
        <v>1</v>
      </c>
    </row>
    <row r="213" spans="1:10" outlineLevel="2" x14ac:dyDescent="0.25">
      <c r="A213" t="s">
        <v>93</v>
      </c>
      <c r="B213">
        <v>194</v>
      </c>
      <c r="C213">
        <v>605</v>
      </c>
      <c r="D213">
        <v>352</v>
      </c>
      <c r="E213">
        <v>0</v>
      </c>
      <c r="F213">
        <v>0</v>
      </c>
      <c r="G213">
        <v>352</v>
      </c>
      <c r="H213">
        <v>1.3</v>
      </c>
      <c r="I213">
        <v>1.3</v>
      </c>
      <c r="J213">
        <f t="shared" si="3"/>
        <v>1</v>
      </c>
    </row>
    <row r="214" spans="1:10" outlineLevel="2" x14ac:dyDescent="0.25">
      <c r="A214" t="s">
        <v>94</v>
      </c>
      <c r="B214">
        <v>85</v>
      </c>
      <c r="C214">
        <v>284</v>
      </c>
      <c r="D214">
        <v>343</v>
      </c>
      <c r="E214">
        <v>0</v>
      </c>
      <c r="F214">
        <v>0</v>
      </c>
      <c r="G214">
        <v>343</v>
      </c>
      <c r="H214">
        <v>1.3</v>
      </c>
      <c r="I214">
        <v>1.3</v>
      </c>
      <c r="J214">
        <f t="shared" si="3"/>
        <v>1</v>
      </c>
    </row>
    <row r="215" spans="1:10" outlineLevel="2" x14ac:dyDescent="0.25">
      <c r="A215" t="s">
        <v>95</v>
      </c>
      <c r="B215">
        <v>127</v>
      </c>
      <c r="C215">
        <v>316</v>
      </c>
      <c r="D215">
        <v>383</v>
      </c>
      <c r="E215">
        <v>0</v>
      </c>
      <c r="F215">
        <v>0</v>
      </c>
      <c r="G215">
        <v>381</v>
      </c>
      <c r="H215">
        <v>1.3</v>
      </c>
      <c r="I215">
        <v>1.3</v>
      </c>
      <c r="J215">
        <f t="shared" si="3"/>
        <v>1</v>
      </c>
    </row>
    <row r="216" spans="1:10" outlineLevel="2" x14ac:dyDescent="0.25">
      <c r="A216" t="s">
        <v>96</v>
      </c>
      <c r="B216">
        <v>146</v>
      </c>
      <c r="C216">
        <v>220</v>
      </c>
      <c r="D216">
        <v>357</v>
      </c>
      <c r="E216">
        <v>0</v>
      </c>
      <c r="F216">
        <v>0</v>
      </c>
      <c r="G216">
        <v>355</v>
      </c>
      <c r="H216">
        <v>1.3</v>
      </c>
      <c r="I216">
        <v>1.3</v>
      </c>
      <c r="J216">
        <f t="shared" si="3"/>
        <v>1</v>
      </c>
    </row>
    <row r="217" spans="1:10" outlineLevel="2" x14ac:dyDescent="0.25">
      <c r="A217" t="s">
        <v>97</v>
      </c>
      <c r="B217">
        <v>179</v>
      </c>
      <c r="C217">
        <v>247</v>
      </c>
      <c r="D217">
        <v>421</v>
      </c>
      <c r="E217">
        <v>0</v>
      </c>
      <c r="F217">
        <v>0</v>
      </c>
      <c r="G217">
        <v>419</v>
      </c>
      <c r="H217">
        <v>1.3</v>
      </c>
      <c r="I217">
        <v>1.3</v>
      </c>
      <c r="J217">
        <f t="shared" si="3"/>
        <v>1</v>
      </c>
    </row>
    <row r="218" spans="1:10" outlineLevel="2" x14ac:dyDescent="0.25">
      <c r="A218" t="s">
        <v>17</v>
      </c>
      <c r="B218">
        <v>142</v>
      </c>
      <c r="C218">
        <v>519</v>
      </c>
      <c r="D218">
        <v>245</v>
      </c>
      <c r="E218">
        <v>0</v>
      </c>
      <c r="F218">
        <v>0</v>
      </c>
      <c r="G218">
        <v>243</v>
      </c>
      <c r="H218">
        <v>1.3</v>
      </c>
      <c r="I218">
        <v>1.3</v>
      </c>
      <c r="J218">
        <f t="shared" si="3"/>
        <v>1</v>
      </c>
    </row>
    <row r="219" spans="1:10" outlineLevel="2" x14ac:dyDescent="0.25">
      <c r="A219" t="s">
        <v>98</v>
      </c>
      <c r="B219">
        <v>182</v>
      </c>
      <c r="C219">
        <v>255</v>
      </c>
      <c r="D219">
        <v>442</v>
      </c>
      <c r="E219">
        <v>0</v>
      </c>
      <c r="F219">
        <v>0</v>
      </c>
      <c r="G219">
        <v>441</v>
      </c>
      <c r="H219">
        <v>1.3</v>
      </c>
      <c r="I219">
        <v>1.3</v>
      </c>
      <c r="J219">
        <f t="shared" si="3"/>
        <v>1</v>
      </c>
    </row>
    <row r="220" spans="1:10" outlineLevel="2" x14ac:dyDescent="0.25">
      <c r="A220" t="s">
        <v>99</v>
      </c>
      <c r="B220">
        <v>233</v>
      </c>
      <c r="C220">
        <v>966</v>
      </c>
      <c r="D220">
        <v>523</v>
      </c>
      <c r="E220">
        <v>0</v>
      </c>
      <c r="F220">
        <v>0</v>
      </c>
      <c r="G220">
        <v>511</v>
      </c>
      <c r="H220">
        <v>1.3</v>
      </c>
      <c r="I220">
        <v>1.3</v>
      </c>
      <c r="J220">
        <f t="shared" si="3"/>
        <v>1</v>
      </c>
    </row>
    <row r="221" spans="1:10" outlineLevel="2" x14ac:dyDescent="0.25">
      <c r="A221" t="s">
        <v>100</v>
      </c>
      <c r="B221">
        <v>248</v>
      </c>
      <c r="C221">
        <v>916</v>
      </c>
      <c r="D221">
        <v>553</v>
      </c>
      <c r="E221">
        <v>0</v>
      </c>
      <c r="F221">
        <v>0</v>
      </c>
      <c r="G221">
        <v>548</v>
      </c>
      <c r="H221">
        <v>1.3</v>
      </c>
      <c r="I221">
        <v>1.3</v>
      </c>
      <c r="J221">
        <f t="shared" si="3"/>
        <v>1</v>
      </c>
    </row>
    <row r="222" spans="1:10" outlineLevel="2" x14ac:dyDescent="0.25">
      <c r="A222" t="s">
        <v>101</v>
      </c>
      <c r="B222">
        <v>89</v>
      </c>
      <c r="C222">
        <v>1281</v>
      </c>
      <c r="D222">
        <v>606</v>
      </c>
      <c r="E222">
        <v>0</v>
      </c>
      <c r="F222">
        <v>0</v>
      </c>
      <c r="G222">
        <v>593</v>
      </c>
      <c r="H222">
        <v>1.3</v>
      </c>
      <c r="I222">
        <v>1.3</v>
      </c>
      <c r="J222">
        <f t="shared" si="3"/>
        <v>1</v>
      </c>
    </row>
    <row r="223" spans="1:10" outlineLevel="2" x14ac:dyDescent="0.25">
      <c r="A223" t="s">
        <v>102</v>
      </c>
      <c r="B223">
        <v>203</v>
      </c>
      <c r="C223">
        <v>1157</v>
      </c>
      <c r="D223">
        <v>698</v>
      </c>
      <c r="E223">
        <v>0</v>
      </c>
      <c r="F223">
        <v>0</v>
      </c>
      <c r="G223">
        <v>691</v>
      </c>
      <c r="H223">
        <v>1.3</v>
      </c>
      <c r="I223">
        <v>1.3</v>
      </c>
      <c r="J223">
        <f t="shared" si="3"/>
        <v>1</v>
      </c>
    </row>
    <row r="224" spans="1:10" outlineLevel="2" x14ac:dyDescent="0.25">
      <c r="A224" t="s">
        <v>103</v>
      </c>
      <c r="B224">
        <v>198</v>
      </c>
      <c r="C224">
        <v>1310</v>
      </c>
      <c r="D224">
        <v>858</v>
      </c>
      <c r="E224">
        <v>0</v>
      </c>
      <c r="F224">
        <v>0</v>
      </c>
      <c r="G224">
        <v>844</v>
      </c>
      <c r="H224">
        <v>1.3</v>
      </c>
      <c r="I224">
        <v>1.3</v>
      </c>
      <c r="J224">
        <f t="shared" si="3"/>
        <v>1</v>
      </c>
    </row>
    <row r="225" spans="1:11" outlineLevel="2" x14ac:dyDescent="0.25">
      <c r="A225" t="s">
        <v>104</v>
      </c>
      <c r="B225">
        <v>142</v>
      </c>
      <c r="C225">
        <v>1332</v>
      </c>
      <c r="D225">
        <v>863</v>
      </c>
      <c r="E225">
        <v>0</v>
      </c>
      <c r="F225">
        <v>0</v>
      </c>
      <c r="G225">
        <v>853</v>
      </c>
      <c r="H225">
        <v>1.3</v>
      </c>
      <c r="I225">
        <v>1.3</v>
      </c>
      <c r="J225">
        <f t="shared" si="3"/>
        <v>1</v>
      </c>
    </row>
    <row r="226" spans="1:11" outlineLevel="2" x14ac:dyDescent="0.25">
      <c r="A226" t="s">
        <v>105</v>
      </c>
      <c r="B226">
        <v>145</v>
      </c>
      <c r="C226">
        <v>379</v>
      </c>
      <c r="D226">
        <v>622</v>
      </c>
      <c r="E226">
        <v>0</v>
      </c>
      <c r="F226">
        <v>0</v>
      </c>
      <c r="G226">
        <v>616</v>
      </c>
      <c r="H226">
        <v>1.3</v>
      </c>
      <c r="I226">
        <v>1.3</v>
      </c>
      <c r="J226">
        <f t="shared" si="3"/>
        <v>1</v>
      </c>
    </row>
    <row r="227" spans="1:11" outlineLevel="2" x14ac:dyDescent="0.25">
      <c r="A227" t="s">
        <v>106</v>
      </c>
      <c r="B227">
        <v>166</v>
      </c>
      <c r="C227">
        <v>719</v>
      </c>
      <c r="D227">
        <v>387</v>
      </c>
      <c r="E227">
        <v>0</v>
      </c>
      <c r="F227">
        <v>0</v>
      </c>
      <c r="G227">
        <v>387</v>
      </c>
      <c r="H227">
        <v>1.3</v>
      </c>
      <c r="I227">
        <v>1.3</v>
      </c>
      <c r="J227">
        <f t="shared" si="3"/>
        <v>1</v>
      </c>
    </row>
    <row r="228" spans="1:11" outlineLevel="2" x14ac:dyDescent="0.25">
      <c r="A228" t="s">
        <v>107</v>
      </c>
      <c r="B228">
        <v>187</v>
      </c>
      <c r="C228">
        <v>633</v>
      </c>
      <c r="D228">
        <v>319</v>
      </c>
      <c r="E228">
        <v>0</v>
      </c>
      <c r="F228">
        <v>0</v>
      </c>
      <c r="G228">
        <v>319</v>
      </c>
      <c r="H228">
        <v>1.3</v>
      </c>
      <c r="I228">
        <v>1.3</v>
      </c>
      <c r="J228">
        <f t="shared" si="3"/>
        <v>1</v>
      </c>
    </row>
    <row r="229" spans="1:11" outlineLevel="1" x14ac:dyDescent="0.25">
      <c r="H229" s="5" t="s">
        <v>175</v>
      </c>
      <c r="I229" s="6">
        <f>SUBTOTAL(3,I116:I228)</f>
        <v>113</v>
      </c>
      <c r="J229" s="6">
        <f>SUM(J116:J228)</f>
        <v>106</v>
      </c>
      <c r="K229" s="8">
        <f>J229/I229</f>
        <v>0.93805309734513276</v>
      </c>
    </row>
    <row r="230" spans="1:11" outlineLevel="2" x14ac:dyDescent="0.25">
      <c r="A230" t="s">
        <v>249</v>
      </c>
      <c r="B230">
        <v>228</v>
      </c>
      <c r="C230">
        <v>1005</v>
      </c>
      <c r="D230">
        <v>4</v>
      </c>
      <c r="E230">
        <v>0</v>
      </c>
      <c r="F230">
        <v>432</v>
      </c>
      <c r="G230">
        <v>0</v>
      </c>
      <c r="H230">
        <v>2</v>
      </c>
      <c r="I230">
        <v>2</v>
      </c>
      <c r="J230">
        <f t="shared" si="3"/>
        <v>1</v>
      </c>
    </row>
    <row r="231" spans="1:11" outlineLevel="2" x14ac:dyDescent="0.25">
      <c r="A231" t="s">
        <v>250</v>
      </c>
      <c r="B231">
        <v>217</v>
      </c>
      <c r="C231">
        <v>808</v>
      </c>
      <c r="D231">
        <v>1</v>
      </c>
      <c r="E231">
        <v>0</v>
      </c>
      <c r="F231">
        <v>425</v>
      </c>
      <c r="G231">
        <v>0</v>
      </c>
      <c r="H231">
        <v>2</v>
      </c>
      <c r="I231">
        <v>2</v>
      </c>
      <c r="J231">
        <f t="shared" si="3"/>
        <v>1</v>
      </c>
    </row>
    <row r="232" spans="1:11" outlineLevel="2" x14ac:dyDescent="0.25">
      <c r="A232" t="s">
        <v>251</v>
      </c>
      <c r="B232">
        <v>109</v>
      </c>
      <c r="C232">
        <v>981</v>
      </c>
      <c r="D232">
        <v>1</v>
      </c>
      <c r="E232">
        <v>0</v>
      </c>
      <c r="F232">
        <v>458</v>
      </c>
      <c r="G232">
        <v>0</v>
      </c>
      <c r="H232">
        <v>2</v>
      </c>
      <c r="I232">
        <v>2</v>
      </c>
      <c r="J232">
        <f t="shared" si="3"/>
        <v>1</v>
      </c>
    </row>
    <row r="233" spans="1:11" outlineLevel="2" x14ac:dyDescent="0.25">
      <c r="A233" t="s">
        <v>252</v>
      </c>
      <c r="B233">
        <v>169</v>
      </c>
      <c r="C233">
        <v>1144</v>
      </c>
      <c r="D233">
        <v>2</v>
      </c>
      <c r="E233">
        <v>0</v>
      </c>
      <c r="F233">
        <v>593</v>
      </c>
      <c r="G233">
        <v>0</v>
      </c>
      <c r="H233">
        <v>2</v>
      </c>
      <c r="I233">
        <v>2</v>
      </c>
      <c r="J233">
        <f t="shared" si="3"/>
        <v>1</v>
      </c>
    </row>
    <row r="234" spans="1:11" outlineLevel="2" x14ac:dyDescent="0.25">
      <c r="A234" t="s">
        <v>253</v>
      </c>
      <c r="B234">
        <v>187</v>
      </c>
      <c r="C234">
        <v>1155</v>
      </c>
      <c r="D234">
        <v>0</v>
      </c>
      <c r="E234">
        <v>0</v>
      </c>
      <c r="F234">
        <v>465</v>
      </c>
      <c r="G234">
        <v>0</v>
      </c>
      <c r="H234">
        <v>2</v>
      </c>
      <c r="I234">
        <v>2</v>
      </c>
      <c r="J234">
        <f t="shared" si="3"/>
        <v>1</v>
      </c>
    </row>
    <row r="235" spans="1:11" outlineLevel="2" x14ac:dyDescent="0.25">
      <c r="A235" t="s">
        <v>254</v>
      </c>
      <c r="B235">
        <v>138</v>
      </c>
      <c r="C235">
        <v>921</v>
      </c>
      <c r="D235">
        <v>0</v>
      </c>
      <c r="E235">
        <v>0</v>
      </c>
      <c r="F235">
        <v>403</v>
      </c>
      <c r="G235">
        <v>0</v>
      </c>
      <c r="H235">
        <v>2</v>
      </c>
      <c r="I235">
        <v>2</v>
      </c>
      <c r="J235">
        <f t="shared" si="3"/>
        <v>1</v>
      </c>
    </row>
    <row r="236" spans="1:11" outlineLevel="2" x14ac:dyDescent="0.25">
      <c r="A236" t="s">
        <v>255</v>
      </c>
      <c r="B236">
        <v>114</v>
      </c>
      <c r="C236">
        <v>1027</v>
      </c>
      <c r="D236">
        <v>0</v>
      </c>
      <c r="E236">
        <v>0</v>
      </c>
      <c r="F236">
        <v>370</v>
      </c>
      <c r="G236">
        <v>0</v>
      </c>
      <c r="H236">
        <v>2</v>
      </c>
      <c r="I236">
        <v>2</v>
      </c>
      <c r="J236">
        <f t="shared" si="3"/>
        <v>1</v>
      </c>
    </row>
    <row r="237" spans="1:11" outlineLevel="2" x14ac:dyDescent="0.25">
      <c r="A237" t="s">
        <v>256</v>
      </c>
      <c r="B237">
        <v>112</v>
      </c>
      <c r="C237">
        <v>787</v>
      </c>
      <c r="D237">
        <v>0</v>
      </c>
      <c r="E237">
        <v>0</v>
      </c>
      <c r="F237">
        <v>334</v>
      </c>
      <c r="G237">
        <v>0</v>
      </c>
      <c r="H237">
        <v>2</v>
      </c>
      <c r="I237">
        <v>2</v>
      </c>
      <c r="J237">
        <f t="shared" si="3"/>
        <v>1</v>
      </c>
    </row>
    <row r="238" spans="1:11" outlineLevel="2" x14ac:dyDescent="0.25">
      <c r="A238" t="s">
        <v>257</v>
      </c>
      <c r="B238">
        <v>105</v>
      </c>
      <c r="C238">
        <v>790</v>
      </c>
      <c r="D238">
        <v>6</v>
      </c>
      <c r="E238">
        <v>0</v>
      </c>
      <c r="F238">
        <v>306</v>
      </c>
      <c r="G238">
        <v>0</v>
      </c>
      <c r="H238">
        <v>2</v>
      </c>
      <c r="I238">
        <v>2</v>
      </c>
      <c r="J238">
        <f t="shared" si="3"/>
        <v>1</v>
      </c>
    </row>
    <row r="239" spans="1:11" outlineLevel="2" x14ac:dyDescent="0.25">
      <c r="A239" t="s">
        <v>258</v>
      </c>
      <c r="B239">
        <v>76</v>
      </c>
      <c r="C239">
        <v>795</v>
      </c>
      <c r="D239">
        <v>6</v>
      </c>
      <c r="E239">
        <v>0</v>
      </c>
      <c r="F239">
        <v>297</v>
      </c>
      <c r="G239">
        <v>0</v>
      </c>
      <c r="H239">
        <v>2</v>
      </c>
      <c r="I239">
        <v>2</v>
      </c>
      <c r="J239">
        <f t="shared" si="3"/>
        <v>1</v>
      </c>
    </row>
    <row r="240" spans="1:11" outlineLevel="2" x14ac:dyDescent="0.25">
      <c r="A240" t="s">
        <v>259</v>
      </c>
      <c r="B240">
        <v>54</v>
      </c>
      <c r="C240">
        <v>659</v>
      </c>
      <c r="D240">
        <v>0</v>
      </c>
      <c r="E240">
        <v>0</v>
      </c>
      <c r="F240">
        <v>294</v>
      </c>
      <c r="G240">
        <v>0</v>
      </c>
      <c r="H240">
        <v>2</v>
      </c>
      <c r="I240">
        <v>2</v>
      </c>
      <c r="J240">
        <f t="shared" si="3"/>
        <v>1</v>
      </c>
    </row>
    <row r="241" spans="1:10" outlineLevel="2" x14ac:dyDescent="0.25">
      <c r="A241" t="s">
        <v>260</v>
      </c>
      <c r="B241">
        <v>22</v>
      </c>
      <c r="C241">
        <v>682</v>
      </c>
      <c r="D241">
        <v>0</v>
      </c>
      <c r="E241">
        <v>0</v>
      </c>
      <c r="F241">
        <v>298</v>
      </c>
      <c r="G241">
        <v>0</v>
      </c>
      <c r="H241">
        <v>2</v>
      </c>
      <c r="I241">
        <v>2</v>
      </c>
      <c r="J241">
        <f t="shared" si="3"/>
        <v>1</v>
      </c>
    </row>
    <row r="242" spans="1:10" outlineLevel="2" x14ac:dyDescent="0.25">
      <c r="A242" t="s">
        <v>261</v>
      </c>
      <c r="B242">
        <v>77</v>
      </c>
      <c r="C242">
        <v>765</v>
      </c>
      <c r="D242">
        <v>0</v>
      </c>
      <c r="E242">
        <v>0</v>
      </c>
      <c r="F242">
        <v>317</v>
      </c>
      <c r="G242">
        <v>0</v>
      </c>
      <c r="H242">
        <v>2</v>
      </c>
      <c r="I242">
        <v>2</v>
      </c>
      <c r="J242">
        <f t="shared" si="3"/>
        <v>1</v>
      </c>
    </row>
    <row r="243" spans="1:10" outlineLevel="2" x14ac:dyDescent="0.25">
      <c r="A243" t="s">
        <v>262</v>
      </c>
      <c r="B243">
        <v>113</v>
      </c>
      <c r="C243">
        <v>801</v>
      </c>
      <c r="D243">
        <v>0</v>
      </c>
      <c r="E243">
        <v>0</v>
      </c>
      <c r="F243">
        <v>289</v>
      </c>
      <c r="G243">
        <v>0</v>
      </c>
      <c r="H243">
        <v>2</v>
      </c>
      <c r="I243">
        <v>2</v>
      </c>
      <c r="J243">
        <f t="shared" si="3"/>
        <v>1</v>
      </c>
    </row>
    <row r="244" spans="1:10" outlineLevel="2" x14ac:dyDescent="0.25">
      <c r="A244" t="s">
        <v>263</v>
      </c>
      <c r="B244">
        <v>82</v>
      </c>
      <c r="C244">
        <v>666</v>
      </c>
      <c r="D244">
        <v>12</v>
      </c>
      <c r="E244">
        <v>0</v>
      </c>
      <c r="F244">
        <v>278</v>
      </c>
      <c r="G244">
        <v>0</v>
      </c>
      <c r="H244">
        <v>2</v>
      </c>
      <c r="I244">
        <v>2</v>
      </c>
      <c r="J244">
        <f t="shared" si="3"/>
        <v>1</v>
      </c>
    </row>
    <row r="245" spans="1:10" outlineLevel="2" x14ac:dyDescent="0.25">
      <c r="A245" t="s">
        <v>264</v>
      </c>
      <c r="B245">
        <v>143</v>
      </c>
      <c r="C245">
        <v>549</v>
      </c>
      <c r="D245">
        <v>15</v>
      </c>
      <c r="E245">
        <v>0</v>
      </c>
      <c r="F245">
        <v>273</v>
      </c>
      <c r="G245">
        <v>0</v>
      </c>
      <c r="H245">
        <v>2</v>
      </c>
      <c r="I245">
        <v>2</v>
      </c>
      <c r="J245">
        <f t="shared" si="3"/>
        <v>1</v>
      </c>
    </row>
    <row r="246" spans="1:10" outlineLevel="2" x14ac:dyDescent="0.25">
      <c r="A246" t="s">
        <v>265</v>
      </c>
      <c r="B246">
        <v>68</v>
      </c>
      <c r="C246">
        <v>604</v>
      </c>
      <c r="D246">
        <v>18</v>
      </c>
      <c r="E246">
        <v>0</v>
      </c>
      <c r="F246">
        <v>246</v>
      </c>
      <c r="G246">
        <v>0</v>
      </c>
      <c r="H246">
        <v>2</v>
      </c>
      <c r="I246">
        <v>2</v>
      </c>
      <c r="J246">
        <f t="shared" si="3"/>
        <v>1</v>
      </c>
    </row>
    <row r="247" spans="1:10" outlineLevel="2" x14ac:dyDescent="0.25">
      <c r="A247" t="s">
        <v>266</v>
      </c>
      <c r="B247">
        <v>146</v>
      </c>
      <c r="C247">
        <v>612</v>
      </c>
      <c r="D247">
        <v>17</v>
      </c>
      <c r="E247">
        <v>0</v>
      </c>
      <c r="F247">
        <v>245</v>
      </c>
      <c r="G247">
        <v>0</v>
      </c>
      <c r="H247">
        <v>2</v>
      </c>
      <c r="I247">
        <v>2</v>
      </c>
      <c r="J247">
        <f t="shared" si="3"/>
        <v>1</v>
      </c>
    </row>
    <row r="248" spans="1:10" outlineLevel="2" x14ac:dyDescent="0.25">
      <c r="A248" t="s">
        <v>267</v>
      </c>
      <c r="B248">
        <v>157</v>
      </c>
      <c r="C248">
        <v>470</v>
      </c>
      <c r="D248">
        <v>9</v>
      </c>
      <c r="E248">
        <v>0</v>
      </c>
      <c r="F248">
        <v>234</v>
      </c>
      <c r="G248">
        <v>0</v>
      </c>
      <c r="H248">
        <v>2</v>
      </c>
      <c r="I248">
        <v>2</v>
      </c>
      <c r="J248">
        <f t="shared" si="3"/>
        <v>1</v>
      </c>
    </row>
    <row r="249" spans="1:10" outlineLevel="2" x14ac:dyDescent="0.25">
      <c r="A249" t="s">
        <v>268</v>
      </c>
      <c r="B249">
        <v>148</v>
      </c>
      <c r="C249">
        <v>685</v>
      </c>
      <c r="D249">
        <v>20</v>
      </c>
      <c r="E249">
        <v>0</v>
      </c>
      <c r="F249">
        <v>239</v>
      </c>
      <c r="G249">
        <v>0</v>
      </c>
      <c r="H249">
        <v>2</v>
      </c>
      <c r="I249">
        <v>2</v>
      </c>
      <c r="J249">
        <f t="shared" si="3"/>
        <v>1</v>
      </c>
    </row>
    <row r="250" spans="1:10" outlineLevel="2" x14ac:dyDescent="0.25">
      <c r="A250" t="s">
        <v>269</v>
      </c>
      <c r="B250">
        <v>114</v>
      </c>
      <c r="C250">
        <v>551</v>
      </c>
      <c r="D250">
        <v>4</v>
      </c>
      <c r="E250">
        <v>0</v>
      </c>
      <c r="F250">
        <v>222</v>
      </c>
      <c r="G250">
        <v>0</v>
      </c>
      <c r="H250">
        <v>2</v>
      </c>
      <c r="I250">
        <v>2</v>
      </c>
      <c r="J250">
        <f t="shared" si="3"/>
        <v>1</v>
      </c>
    </row>
    <row r="251" spans="1:10" outlineLevel="2" x14ac:dyDescent="0.25">
      <c r="A251" t="s">
        <v>270</v>
      </c>
      <c r="B251">
        <v>30</v>
      </c>
      <c r="C251">
        <v>514</v>
      </c>
      <c r="D251">
        <v>1</v>
      </c>
      <c r="E251">
        <v>0</v>
      </c>
      <c r="F251">
        <v>229</v>
      </c>
      <c r="G251">
        <v>0</v>
      </c>
      <c r="H251">
        <v>2</v>
      </c>
      <c r="I251">
        <v>2</v>
      </c>
      <c r="J251">
        <f t="shared" si="3"/>
        <v>1</v>
      </c>
    </row>
    <row r="252" spans="1:10" outlineLevel="2" x14ac:dyDescent="0.25">
      <c r="A252" t="s">
        <v>271</v>
      </c>
      <c r="B252">
        <v>8</v>
      </c>
      <c r="C252">
        <v>514</v>
      </c>
      <c r="D252">
        <v>10</v>
      </c>
      <c r="E252">
        <v>0</v>
      </c>
      <c r="F252">
        <v>226</v>
      </c>
      <c r="G252">
        <v>0</v>
      </c>
      <c r="H252">
        <v>2</v>
      </c>
      <c r="I252">
        <v>2</v>
      </c>
      <c r="J252">
        <f t="shared" si="3"/>
        <v>1</v>
      </c>
    </row>
    <row r="253" spans="1:10" outlineLevel="2" x14ac:dyDescent="0.25">
      <c r="A253" t="s">
        <v>272</v>
      </c>
      <c r="B253">
        <v>61</v>
      </c>
      <c r="C253">
        <v>716</v>
      </c>
      <c r="D253">
        <v>12</v>
      </c>
      <c r="E253">
        <v>0</v>
      </c>
      <c r="F253">
        <v>241</v>
      </c>
      <c r="G253">
        <v>0</v>
      </c>
      <c r="H253">
        <v>2</v>
      </c>
      <c r="I253">
        <v>2</v>
      </c>
      <c r="J253">
        <f t="shared" si="3"/>
        <v>1</v>
      </c>
    </row>
    <row r="254" spans="1:10" outlineLevel="2" x14ac:dyDescent="0.25">
      <c r="A254" t="s">
        <v>273</v>
      </c>
      <c r="B254">
        <v>75</v>
      </c>
      <c r="C254">
        <v>575</v>
      </c>
      <c r="D254">
        <v>18</v>
      </c>
      <c r="E254">
        <v>0</v>
      </c>
      <c r="F254">
        <v>249</v>
      </c>
      <c r="G254">
        <v>0</v>
      </c>
      <c r="H254">
        <v>2</v>
      </c>
      <c r="I254">
        <v>2</v>
      </c>
      <c r="J254">
        <f t="shared" si="3"/>
        <v>1</v>
      </c>
    </row>
    <row r="255" spans="1:10" outlineLevel="2" x14ac:dyDescent="0.25">
      <c r="A255" t="s">
        <v>274</v>
      </c>
      <c r="B255">
        <v>12</v>
      </c>
      <c r="C255">
        <v>702</v>
      </c>
      <c r="D255">
        <v>7</v>
      </c>
      <c r="E255">
        <v>0</v>
      </c>
      <c r="F255">
        <v>285</v>
      </c>
      <c r="G255">
        <v>0</v>
      </c>
      <c r="H255">
        <v>2</v>
      </c>
      <c r="I255">
        <v>2</v>
      </c>
      <c r="J255">
        <f t="shared" si="3"/>
        <v>1</v>
      </c>
    </row>
    <row r="256" spans="1:10" outlineLevel="2" x14ac:dyDescent="0.25">
      <c r="A256" t="s">
        <v>275</v>
      </c>
      <c r="B256">
        <v>176</v>
      </c>
      <c r="C256">
        <v>767</v>
      </c>
      <c r="D256">
        <v>7</v>
      </c>
      <c r="E256">
        <v>0</v>
      </c>
      <c r="F256">
        <v>277</v>
      </c>
      <c r="G256">
        <v>0</v>
      </c>
      <c r="H256">
        <v>2</v>
      </c>
      <c r="I256">
        <v>2</v>
      </c>
      <c r="J256">
        <f t="shared" si="3"/>
        <v>1</v>
      </c>
    </row>
    <row r="257" spans="1:10" outlineLevel="2" x14ac:dyDescent="0.25">
      <c r="A257" t="s">
        <v>276</v>
      </c>
      <c r="B257">
        <v>109</v>
      </c>
      <c r="C257">
        <v>543</v>
      </c>
      <c r="D257">
        <v>9</v>
      </c>
      <c r="E257">
        <v>0</v>
      </c>
      <c r="F257">
        <v>256</v>
      </c>
      <c r="G257">
        <v>0</v>
      </c>
      <c r="H257">
        <v>2</v>
      </c>
      <c r="I257">
        <v>2</v>
      </c>
      <c r="J257">
        <f t="shared" si="3"/>
        <v>1</v>
      </c>
    </row>
    <row r="258" spans="1:10" outlineLevel="2" x14ac:dyDescent="0.25">
      <c r="A258" t="s">
        <v>277</v>
      </c>
      <c r="B258">
        <v>44</v>
      </c>
      <c r="C258">
        <v>505</v>
      </c>
      <c r="D258">
        <v>13</v>
      </c>
      <c r="E258">
        <v>0</v>
      </c>
      <c r="F258">
        <v>250</v>
      </c>
      <c r="G258">
        <v>0</v>
      </c>
      <c r="H258">
        <v>2</v>
      </c>
      <c r="I258">
        <v>2</v>
      </c>
      <c r="J258">
        <f t="shared" si="3"/>
        <v>1</v>
      </c>
    </row>
    <row r="259" spans="1:10" outlineLevel="2" x14ac:dyDescent="0.25">
      <c r="A259" t="s">
        <v>278</v>
      </c>
      <c r="B259">
        <v>119</v>
      </c>
      <c r="C259">
        <v>593</v>
      </c>
      <c r="D259">
        <v>7</v>
      </c>
      <c r="E259">
        <v>0</v>
      </c>
      <c r="F259">
        <v>233</v>
      </c>
      <c r="G259">
        <v>0</v>
      </c>
      <c r="H259">
        <v>2</v>
      </c>
      <c r="I259">
        <v>2</v>
      </c>
      <c r="J259">
        <f t="shared" si="3"/>
        <v>1</v>
      </c>
    </row>
    <row r="260" spans="1:10" outlineLevel="2" x14ac:dyDescent="0.25">
      <c r="A260" t="s">
        <v>279</v>
      </c>
      <c r="B260">
        <v>118</v>
      </c>
      <c r="C260">
        <v>572</v>
      </c>
      <c r="D260">
        <v>13</v>
      </c>
      <c r="E260">
        <v>0</v>
      </c>
      <c r="F260">
        <v>241</v>
      </c>
      <c r="G260">
        <v>0</v>
      </c>
      <c r="H260">
        <v>2</v>
      </c>
      <c r="I260">
        <v>2</v>
      </c>
      <c r="J260">
        <f t="shared" si="3"/>
        <v>1</v>
      </c>
    </row>
    <row r="261" spans="1:10" outlineLevel="2" x14ac:dyDescent="0.25">
      <c r="A261" t="s">
        <v>280</v>
      </c>
      <c r="B261">
        <v>149</v>
      </c>
      <c r="C261">
        <v>563</v>
      </c>
      <c r="D261">
        <v>2</v>
      </c>
      <c r="E261">
        <v>0</v>
      </c>
      <c r="F261">
        <v>225</v>
      </c>
      <c r="G261">
        <v>0</v>
      </c>
      <c r="H261">
        <v>2</v>
      </c>
      <c r="I261">
        <v>2</v>
      </c>
      <c r="J261">
        <f t="shared" si="3"/>
        <v>1</v>
      </c>
    </row>
    <row r="262" spans="1:10" outlineLevel="2" x14ac:dyDescent="0.25">
      <c r="A262" t="s">
        <v>281</v>
      </c>
      <c r="B262">
        <v>138</v>
      </c>
      <c r="C262">
        <v>498</v>
      </c>
      <c r="D262">
        <v>5</v>
      </c>
      <c r="E262">
        <v>0</v>
      </c>
      <c r="F262">
        <v>224</v>
      </c>
      <c r="G262">
        <v>0</v>
      </c>
      <c r="H262">
        <v>2</v>
      </c>
      <c r="I262">
        <v>2</v>
      </c>
      <c r="J262">
        <f t="shared" ref="J262:J326" si="4">IF(H262=I262,1,0)</f>
        <v>1</v>
      </c>
    </row>
    <row r="263" spans="1:10" outlineLevel="2" x14ac:dyDescent="0.25">
      <c r="A263" t="s">
        <v>283</v>
      </c>
      <c r="B263">
        <v>147</v>
      </c>
      <c r="C263">
        <v>641</v>
      </c>
      <c r="D263">
        <v>1</v>
      </c>
      <c r="E263">
        <v>0</v>
      </c>
      <c r="F263">
        <v>254</v>
      </c>
      <c r="G263">
        <v>0</v>
      </c>
      <c r="H263">
        <v>2</v>
      </c>
      <c r="I263">
        <v>2</v>
      </c>
      <c r="J263">
        <f t="shared" si="4"/>
        <v>1</v>
      </c>
    </row>
    <row r="264" spans="1:10" outlineLevel="2" x14ac:dyDescent="0.25">
      <c r="A264" t="s">
        <v>284</v>
      </c>
      <c r="B264">
        <v>104</v>
      </c>
      <c r="C264">
        <v>547</v>
      </c>
      <c r="D264">
        <v>5</v>
      </c>
      <c r="E264">
        <v>0</v>
      </c>
      <c r="F264">
        <v>280</v>
      </c>
      <c r="G264">
        <v>0</v>
      </c>
      <c r="H264">
        <v>2</v>
      </c>
      <c r="I264">
        <v>2</v>
      </c>
      <c r="J264">
        <f t="shared" si="4"/>
        <v>1</v>
      </c>
    </row>
    <row r="265" spans="1:10" outlineLevel="2" x14ac:dyDescent="0.25">
      <c r="A265" t="s">
        <v>285</v>
      </c>
      <c r="B265">
        <v>144</v>
      </c>
      <c r="C265">
        <v>620</v>
      </c>
      <c r="D265">
        <v>0</v>
      </c>
      <c r="E265">
        <v>0</v>
      </c>
      <c r="F265">
        <v>319</v>
      </c>
      <c r="G265">
        <v>0</v>
      </c>
      <c r="H265">
        <v>2</v>
      </c>
      <c r="I265">
        <v>2</v>
      </c>
      <c r="J265">
        <f t="shared" si="4"/>
        <v>1</v>
      </c>
    </row>
    <row r="266" spans="1:10" outlineLevel="2" x14ac:dyDescent="0.25">
      <c r="A266" t="s">
        <v>286</v>
      </c>
      <c r="B266">
        <v>87</v>
      </c>
      <c r="C266">
        <v>618</v>
      </c>
      <c r="D266">
        <v>2</v>
      </c>
      <c r="E266">
        <v>0</v>
      </c>
      <c r="F266">
        <v>336</v>
      </c>
      <c r="G266">
        <v>0</v>
      </c>
      <c r="H266">
        <v>2</v>
      </c>
      <c r="I266">
        <v>2</v>
      </c>
      <c r="J266">
        <f t="shared" si="4"/>
        <v>1</v>
      </c>
    </row>
    <row r="267" spans="1:10" outlineLevel="2" x14ac:dyDescent="0.25">
      <c r="A267" t="s">
        <v>287</v>
      </c>
      <c r="B267">
        <v>100</v>
      </c>
      <c r="C267">
        <v>557</v>
      </c>
      <c r="D267">
        <v>1</v>
      </c>
      <c r="E267">
        <v>0</v>
      </c>
      <c r="F267">
        <v>334</v>
      </c>
      <c r="G267">
        <v>0</v>
      </c>
      <c r="H267">
        <v>2</v>
      </c>
      <c r="I267">
        <v>2</v>
      </c>
      <c r="J267">
        <f t="shared" si="4"/>
        <v>1</v>
      </c>
    </row>
    <row r="268" spans="1:10" outlineLevel="2" x14ac:dyDescent="0.25">
      <c r="A268" t="s">
        <v>288</v>
      </c>
      <c r="B268">
        <v>118</v>
      </c>
      <c r="C268">
        <v>557</v>
      </c>
      <c r="D268">
        <v>20</v>
      </c>
      <c r="E268">
        <v>0</v>
      </c>
      <c r="F268">
        <v>318</v>
      </c>
      <c r="G268">
        <v>0</v>
      </c>
      <c r="H268">
        <v>2</v>
      </c>
      <c r="I268">
        <v>2</v>
      </c>
      <c r="J268">
        <f t="shared" si="4"/>
        <v>1</v>
      </c>
    </row>
    <row r="269" spans="1:10" outlineLevel="2" x14ac:dyDescent="0.25">
      <c r="A269" t="s">
        <v>289</v>
      </c>
      <c r="B269">
        <v>92</v>
      </c>
      <c r="C269">
        <v>917</v>
      </c>
      <c r="D269">
        <v>47</v>
      </c>
      <c r="E269">
        <v>0</v>
      </c>
      <c r="F269">
        <v>387</v>
      </c>
      <c r="G269">
        <v>0</v>
      </c>
      <c r="H269">
        <v>2</v>
      </c>
      <c r="I269">
        <v>2</v>
      </c>
      <c r="J269">
        <f t="shared" si="4"/>
        <v>1</v>
      </c>
    </row>
    <row r="270" spans="1:10" outlineLevel="2" x14ac:dyDescent="0.25">
      <c r="A270" t="s">
        <v>290</v>
      </c>
      <c r="B270">
        <v>98</v>
      </c>
      <c r="C270">
        <v>652</v>
      </c>
      <c r="D270">
        <v>5</v>
      </c>
      <c r="E270">
        <v>0</v>
      </c>
      <c r="F270">
        <v>395</v>
      </c>
      <c r="G270">
        <v>0</v>
      </c>
      <c r="H270">
        <v>2</v>
      </c>
      <c r="I270">
        <v>2</v>
      </c>
      <c r="J270">
        <f t="shared" si="4"/>
        <v>1</v>
      </c>
    </row>
    <row r="271" spans="1:10" outlineLevel="2" x14ac:dyDescent="0.25">
      <c r="A271" t="s">
        <v>291</v>
      </c>
      <c r="B271">
        <v>98</v>
      </c>
      <c r="C271">
        <v>592</v>
      </c>
      <c r="D271">
        <v>11</v>
      </c>
      <c r="E271">
        <v>0</v>
      </c>
      <c r="F271">
        <v>0</v>
      </c>
      <c r="G271">
        <v>0</v>
      </c>
      <c r="H271">
        <v>0</v>
      </c>
      <c r="I271">
        <v>2</v>
      </c>
      <c r="J271">
        <f t="shared" si="4"/>
        <v>0</v>
      </c>
    </row>
    <row r="272" spans="1:10" outlineLevel="2" x14ac:dyDescent="0.25">
      <c r="A272" t="s">
        <v>292</v>
      </c>
      <c r="B272">
        <v>36</v>
      </c>
      <c r="C272">
        <v>656</v>
      </c>
      <c r="D272">
        <v>7</v>
      </c>
      <c r="E272">
        <v>0</v>
      </c>
      <c r="F272">
        <v>0</v>
      </c>
      <c r="G272">
        <v>0</v>
      </c>
      <c r="H272">
        <v>0</v>
      </c>
      <c r="I272">
        <v>2</v>
      </c>
      <c r="J272">
        <f t="shared" si="4"/>
        <v>0</v>
      </c>
    </row>
    <row r="273" spans="1:10" outlineLevel="2" x14ac:dyDescent="0.25">
      <c r="A273" t="s">
        <v>293</v>
      </c>
      <c r="B273">
        <v>42</v>
      </c>
      <c r="C273">
        <v>769</v>
      </c>
      <c r="D273">
        <v>28</v>
      </c>
      <c r="E273">
        <v>0</v>
      </c>
      <c r="F273">
        <v>0</v>
      </c>
      <c r="G273">
        <v>0</v>
      </c>
      <c r="H273">
        <v>0</v>
      </c>
      <c r="I273">
        <v>2</v>
      </c>
      <c r="J273">
        <f t="shared" si="4"/>
        <v>0</v>
      </c>
    </row>
    <row r="274" spans="1:10" outlineLevel="2" x14ac:dyDescent="0.25">
      <c r="A274" t="s">
        <v>294</v>
      </c>
      <c r="B274">
        <v>77</v>
      </c>
      <c r="C274">
        <v>715</v>
      </c>
      <c r="D274">
        <v>90</v>
      </c>
      <c r="E274">
        <v>0</v>
      </c>
      <c r="F274">
        <v>0</v>
      </c>
      <c r="G274">
        <v>0</v>
      </c>
      <c r="H274">
        <v>0</v>
      </c>
      <c r="I274">
        <v>2</v>
      </c>
      <c r="J274">
        <f t="shared" si="4"/>
        <v>0</v>
      </c>
    </row>
    <row r="275" spans="1:10" outlineLevel="2" x14ac:dyDescent="0.25">
      <c r="A275" t="s">
        <v>295</v>
      </c>
      <c r="B275">
        <v>0</v>
      </c>
      <c r="C275">
        <v>882</v>
      </c>
      <c r="D275">
        <v>3</v>
      </c>
      <c r="E275">
        <v>0</v>
      </c>
      <c r="F275">
        <v>503</v>
      </c>
      <c r="G275">
        <v>0</v>
      </c>
      <c r="H275">
        <v>2</v>
      </c>
      <c r="I275">
        <v>2</v>
      </c>
      <c r="J275">
        <f t="shared" si="4"/>
        <v>1</v>
      </c>
    </row>
    <row r="276" spans="1:10" outlineLevel="2" x14ac:dyDescent="0.25">
      <c r="A276" t="s">
        <v>296</v>
      </c>
      <c r="B276">
        <v>194</v>
      </c>
      <c r="C276">
        <v>710</v>
      </c>
      <c r="D276">
        <v>10</v>
      </c>
      <c r="E276">
        <v>0</v>
      </c>
      <c r="F276">
        <v>511</v>
      </c>
      <c r="G276">
        <v>0</v>
      </c>
      <c r="H276">
        <v>2</v>
      </c>
      <c r="I276">
        <v>2</v>
      </c>
      <c r="J276">
        <f t="shared" si="4"/>
        <v>1</v>
      </c>
    </row>
    <row r="277" spans="1:10" outlineLevel="2" x14ac:dyDescent="0.25">
      <c r="A277" t="s">
        <v>297</v>
      </c>
      <c r="B277">
        <v>267</v>
      </c>
      <c r="C277">
        <v>814</v>
      </c>
      <c r="D277">
        <v>0</v>
      </c>
      <c r="E277">
        <v>0</v>
      </c>
      <c r="F277">
        <v>597</v>
      </c>
      <c r="G277">
        <v>0</v>
      </c>
      <c r="H277">
        <v>2</v>
      </c>
      <c r="I277">
        <v>2</v>
      </c>
      <c r="J277">
        <f t="shared" si="4"/>
        <v>1</v>
      </c>
    </row>
    <row r="278" spans="1:10" outlineLevel="2" x14ac:dyDescent="0.25">
      <c r="A278" t="s">
        <v>298</v>
      </c>
      <c r="B278">
        <v>136</v>
      </c>
      <c r="C278">
        <v>1200</v>
      </c>
      <c r="D278">
        <v>3</v>
      </c>
      <c r="E278">
        <v>0</v>
      </c>
      <c r="F278">
        <v>673</v>
      </c>
      <c r="G278">
        <v>0</v>
      </c>
      <c r="H278">
        <v>2</v>
      </c>
      <c r="I278">
        <v>2</v>
      </c>
      <c r="J278">
        <f t="shared" si="4"/>
        <v>1</v>
      </c>
    </row>
    <row r="279" spans="1:10" outlineLevel="2" x14ac:dyDescent="0.25">
      <c r="A279" t="s">
        <v>299</v>
      </c>
      <c r="B279">
        <v>142</v>
      </c>
      <c r="C279">
        <v>957</v>
      </c>
      <c r="D279">
        <v>8</v>
      </c>
      <c r="E279">
        <v>0</v>
      </c>
      <c r="F279">
        <v>640</v>
      </c>
      <c r="G279">
        <v>0</v>
      </c>
      <c r="H279">
        <v>2</v>
      </c>
      <c r="I279">
        <v>2</v>
      </c>
      <c r="J279">
        <f t="shared" si="4"/>
        <v>1</v>
      </c>
    </row>
    <row r="280" spans="1:10" outlineLevel="2" x14ac:dyDescent="0.25">
      <c r="A280" t="s">
        <v>300</v>
      </c>
      <c r="B280">
        <v>186</v>
      </c>
      <c r="C280">
        <v>1103</v>
      </c>
      <c r="D280">
        <v>25</v>
      </c>
      <c r="E280">
        <v>0</v>
      </c>
      <c r="F280">
        <v>709</v>
      </c>
      <c r="G280">
        <v>0</v>
      </c>
      <c r="H280">
        <v>2</v>
      </c>
      <c r="I280">
        <v>2</v>
      </c>
      <c r="J280">
        <f t="shared" si="4"/>
        <v>1</v>
      </c>
    </row>
    <row r="281" spans="1:10" outlineLevel="2" x14ac:dyDescent="0.25">
      <c r="A281" t="s">
        <v>301</v>
      </c>
      <c r="B281">
        <v>181</v>
      </c>
      <c r="C281">
        <v>1098</v>
      </c>
      <c r="D281">
        <v>11</v>
      </c>
      <c r="E281">
        <v>0</v>
      </c>
      <c r="F281">
        <v>754</v>
      </c>
      <c r="G281">
        <v>0</v>
      </c>
      <c r="H281">
        <v>2</v>
      </c>
      <c r="I281">
        <v>2</v>
      </c>
      <c r="J281">
        <f t="shared" si="4"/>
        <v>1</v>
      </c>
    </row>
    <row r="282" spans="1:10" outlineLevel="2" x14ac:dyDescent="0.25">
      <c r="A282" t="s">
        <v>303</v>
      </c>
      <c r="B282">
        <v>251</v>
      </c>
      <c r="C282">
        <v>720</v>
      </c>
      <c r="D282">
        <v>1</v>
      </c>
      <c r="E282">
        <v>0</v>
      </c>
      <c r="F282">
        <v>565</v>
      </c>
      <c r="G282">
        <v>0</v>
      </c>
      <c r="H282">
        <v>2</v>
      </c>
      <c r="I282">
        <v>2</v>
      </c>
      <c r="J282">
        <f t="shared" si="4"/>
        <v>1</v>
      </c>
    </row>
    <row r="283" spans="1:10" outlineLevel="2" x14ac:dyDescent="0.25">
      <c r="A283" t="s">
        <v>304</v>
      </c>
      <c r="B283">
        <v>168</v>
      </c>
      <c r="C283">
        <v>902</v>
      </c>
      <c r="D283">
        <v>9</v>
      </c>
      <c r="E283">
        <v>0</v>
      </c>
      <c r="F283">
        <v>526</v>
      </c>
      <c r="G283">
        <v>0</v>
      </c>
      <c r="H283">
        <v>2</v>
      </c>
      <c r="I283">
        <v>2</v>
      </c>
      <c r="J283">
        <f t="shared" si="4"/>
        <v>1</v>
      </c>
    </row>
    <row r="284" spans="1:10" outlineLevel="2" x14ac:dyDescent="0.25">
      <c r="A284" t="s">
        <v>305</v>
      </c>
      <c r="B284">
        <v>37</v>
      </c>
      <c r="C284">
        <v>1474</v>
      </c>
      <c r="D284">
        <v>7</v>
      </c>
      <c r="E284">
        <v>0</v>
      </c>
      <c r="F284">
        <v>637</v>
      </c>
      <c r="G284">
        <v>0</v>
      </c>
      <c r="H284">
        <v>2</v>
      </c>
      <c r="I284">
        <v>2</v>
      </c>
      <c r="J284">
        <f t="shared" si="4"/>
        <v>1</v>
      </c>
    </row>
    <row r="285" spans="1:10" outlineLevel="2" x14ac:dyDescent="0.25">
      <c r="A285" t="s">
        <v>306</v>
      </c>
      <c r="B285">
        <v>171</v>
      </c>
      <c r="C285">
        <v>666</v>
      </c>
      <c r="D285">
        <v>0</v>
      </c>
      <c r="E285">
        <v>0</v>
      </c>
      <c r="F285">
        <v>465</v>
      </c>
      <c r="G285">
        <v>0</v>
      </c>
      <c r="H285">
        <v>2</v>
      </c>
      <c r="I285">
        <v>2</v>
      </c>
      <c r="J285">
        <f t="shared" si="4"/>
        <v>1</v>
      </c>
    </row>
    <row r="286" spans="1:10" outlineLevel="2" x14ac:dyDescent="0.25">
      <c r="A286" t="s">
        <v>307</v>
      </c>
      <c r="B286">
        <v>139</v>
      </c>
      <c r="C286">
        <v>789</v>
      </c>
      <c r="D286">
        <v>3</v>
      </c>
      <c r="E286">
        <v>0</v>
      </c>
      <c r="F286">
        <v>447</v>
      </c>
      <c r="G286">
        <v>0</v>
      </c>
      <c r="H286">
        <v>2</v>
      </c>
      <c r="I286">
        <v>2</v>
      </c>
      <c r="J286">
        <f t="shared" si="4"/>
        <v>1</v>
      </c>
    </row>
    <row r="287" spans="1:10" outlineLevel="2" x14ac:dyDescent="0.25">
      <c r="A287" t="s">
        <v>308</v>
      </c>
      <c r="B287">
        <v>68</v>
      </c>
      <c r="C287">
        <v>700</v>
      </c>
      <c r="D287">
        <v>13</v>
      </c>
      <c r="E287">
        <v>0</v>
      </c>
      <c r="F287">
        <v>432</v>
      </c>
      <c r="G287">
        <v>0</v>
      </c>
      <c r="H287">
        <v>2</v>
      </c>
      <c r="I287">
        <v>2</v>
      </c>
      <c r="J287">
        <f t="shared" si="4"/>
        <v>1</v>
      </c>
    </row>
    <row r="288" spans="1:10" outlineLevel="2" x14ac:dyDescent="0.25">
      <c r="A288" t="s">
        <v>309</v>
      </c>
      <c r="B288">
        <v>116</v>
      </c>
      <c r="C288">
        <v>646</v>
      </c>
      <c r="D288">
        <v>1</v>
      </c>
      <c r="E288">
        <v>0</v>
      </c>
      <c r="F288">
        <v>411</v>
      </c>
      <c r="G288">
        <v>0</v>
      </c>
      <c r="H288">
        <v>2</v>
      </c>
      <c r="I288">
        <v>2</v>
      </c>
      <c r="J288">
        <f t="shared" si="4"/>
        <v>1</v>
      </c>
    </row>
    <row r="289" spans="1:11" outlineLevel="2" x14ac:dyDescent="0.25">
      <c r="A289" t="s">
        <v>310</v>
      </c>
      <c r="B289">
        <v>63</v>
      </c>
      <c r="C289">
        <v>693</v>
      </c>
      <c r="D289">
        <v>3</v>
      </c>
      <c r="E289">
        <v>0</v>
      </c>
      <c r="F289">
        <v>0</v>
      </c>
      <c r="G289">
        <v>0</v>
      </c>
      <c r="H289">
        <v>0</v>
      </c>
      <c r="I289">
        <v>2</v>
      </c>
      <c r="J289">
        <f t="shared" si="4"/>
        <v>0</v>
      </c>
    </row>
    <row r="290" spans="1:11" outlineLevel="2" x14ac:dyDescent="0.25">
      <c r="A290" t="s">
        <v>311</v>
      </c>
      <c r="B290">
        <v>84</v>
      </c>
      <c r="C290">
        <v>679</v>
      </c>
      <c r="D290">
        <v>142</v>
      </c>
      <c r="E290">
        <v>0</v>
      </c>
      <c r="F290">
        <v>0</v>
      </c>
      <c r="G290">
        <v>0</v>
      </c>
      <c r="H290">
        <v>0</v>
      </c>
      <c r="I290">
        <v>2</v>
      </c>
      <c r="J290">
        <f t="shared" si="4"/>
        <v>0</v>
      </c>
    </row>
    <row r="291" spans="1:11" outlineLevel="2" x14ac:dyDescent="0.25">
      <c r="A291" t="s">
        <v>312</v>
      </c>
      <c r="B291">
        <v>46</v>
      </c>
      <c r="C291">
        <v>698</v>
      </c>
      <c r="D291">
        <v>226</v>
      </c>
      <c r="E291">
        <v>0</v>
      </c>
      <c r="F291">
        <v>0</v>
      </c>
      <c r="G291">
        <v>0</v>
      </c>
      <c r="H291">
        <v>0</v>
      </c>
      <c r="I291">
        <v>2</v>
      </c>
      <c r="J291">
        <f t="shared" si="4"/>
        <v>0</v>
      </c>
    </row>
    <row r="292" spans="1:11" outlineLevel="2" x14ac:dyDescent="0.25">
      <c r="A292" t="s">
        <v>313</v>
      </c>
      <c r="B292">
        <v>42</v>
      </c>
      <c r="C292">
        <v>713</v>
      </c>
      <c r="D292">
        <v>147</v>
      </c>
      <c r="E292">
        <v>0</v>
      </c>
      <c r="F292">
        <v>465</v>
      </c>
      <c r="G292">
        <v>0</v>
      </c>
      <c r="H292">
        <v>2</v>
      </c>
      <c r="I292">
        <v>2</v>
      </c>
      <c r="J292">
        <f t="shared" si="4"/>
        <v>1</v>
      </c>
    </row>
    <row r="293" spans="1:11" outlineLevel="2" x14ac:dyDescent="0.25">
      <c r="A293" t="s">
        <v>314</v>
      </c>
      <c r="B293">
        <v>42</v>
      </c>
      <c r="C293">
        <v>997</v>
      </c>
      <c r="D293">
        <v>153</v>
      </c>
      <c r="E293">
        <v>0</v>
      </c>
      <c r="F293">
        <v>508</v>
      </c>
      <c r="G293">
        <v>0</v>
      </c>
      <c r="H293">
        <v>2</v>
      </c>
      <c r="I293">
        <v>2</v>
      </c>
      <c r="J293">
        <f t="shared" si="4"/>
        <v>1</v>
      </c>
    </row>
    <row r="294" spans="1:11" outlineLevel="2" x14ac:dyDescent="0.25">
      <c r="A294" t="s">
        <v>315</v>
      </c>
      <c r="B294">
        <v>45</v>
      </c>
      <c r="C294">
        <v>782</v>
      </c>
      <c r="D294">
        <v>56</v>
      </c>
      <c r="E294">
        <v>0</v>
      </c>
      <c r="F294">
        <v>549</v>
      </c>
      <c r="G294">
        <v>0</v>
      </c>
      <c r="H294">
        <v>2</v>
      </c>
      <c r="I294">
        <v>2</v>
      </c>
      <c r="J294">
        <f t="shared" si="4"/>
        <v>1</v>
      </c>
    </row>
    <row r="295" spans="1:11" outlineLevel="2" x14ac:dyDescent="0.25">
      <c r="A295" t="s">
        <v>316</v>
      </c>
      <c r="B295">
        <v>84</v>
      </c>
      <c r="C295">
        <v>832</v>
      </c>
      <c r="D295">
        <v>2</v>
      </c>
      <c r="E295">
        <v>0</v>
      </c>
      <c r="F295">
        <v>559</v>
      </c>
      <c r="G295">
        <v>0</v>
      </c>
      <c r="H295">
        <v>2</v>
      </c>
      <c r="I295">
        <v>2</v>
      </c>
      <c r="J295">
        <f t="shared" si="4"/>
        <v>1</v>
      </c>
    </row>
    <row r="296" spans="1:11" outlineLevel="2" x14ac:dyDescent="0.25">
      <c r="A296" t="s">
        <v>317</v>
      </c>
      <c r="B296">
        <v>46</v>
      </c>
      <c r="C296">
        <v>1195</v>
      </c>
      <c r="D296">
        <v>53</v>
      </c>
      <c r="E296">
        <v>0</v>
      </c>
      <c r="F296">
        <v>693</v>
      </c>
      <c r="G296">
        <v>0</v>
      </c>
      <c r="H296">
        <v>2</v>
      </c>
      <c r="I296">
        <v>2</v>
      </c>
      <c r="J296">
        <f t="shared" si="4"/>
        <v>1</v>
      </c>
    </row>
    <row r="297" spans="1:11" outlineLevel="2" x14ac:dyDescent="0.25">
      <c r="A297" t="s">
        <v>318</v>
      </c>
      <c r="B297">
        <v>68</v>
      </c>
      <c r="C297">
        <v>1507</v>
      </c>
      <c r="D297">
        <v>2</v>
      </c>
      <c r="E297">
        <v>0</v>
      </c>
      <c r="F297">
        <v>921</v>
      </c>
      <c r="G297">
        <v>0</v>
      </c>
      <c r="H297">
        <v>2</v>
      </c>
      <c r="I297">
        <v>2</v>
      </c>
      <c r="J297">
        <f t="shared" si="4"/>
        <v>1</v>
      </c>
    </row>
    <row r="298" spans="1:11" outlineLevel="2" x14ac:dyDescent="0.25">
      <c r="A298" t="s">
        <v>319</v>
      </c>
      <c r="B298">
        <v>39</v>
      </c>
      <c r="C298">
        <v>1751</v>
      </c>
      <c r="D298">
        <v>1</v>
      </c>
      <c r="E298">
        <v>0</v>
      </c>
      <c r="F298">
        <v>918</v>
      </c>
      <c r="G298">
        <v>0</v>
      </c>
      <c r="H298">
        <v>2</v>
      </c>
      <c r="I298">
        <v>2</v>
      </c>
      <c r="J298">
        <f t="shared" si="4"/>
        <v>1</v>
      </c>
    </row>
    <row r="299" spans="1:11" outlineLevel="2" x14ac:dyDescent="0.25">
      <c r="A299" t="s">
        <v>320</v>
      </c>
      <c r="B299">
        <v>148</v>
      </c>
      <c r="C299">
        <v>1148</v>
      </c>
      <c r="D299">
        <v>4</v>
      </c>
      <c r="E299">
        <v>0</v>
      </c>
      <c r="F299">
        <v>791</v>
      </c>
      <c r="G299">
        <v>0</v>
      </c>
      <c r="H299">
        <v>2</v>
      </c>
      <c r="I299">
        <v>2</v>
      </c>
      <c r="J299">
        <f t="shared" si="4"/>
        <v>1</v>
      </c>
    </row>
    <row r="300" spans="1:11" outlineLevel="2" x14ac:dyDescent="0.25">
      <c r="A300" t="s">
        <v>321</v>
      </c>
      <c r="B300">
        <v>100</v>
      </c>
      <c r="C300">
        <v>991</v>
      </c>
      <c r="D300">
        <v>3</v>
      </c>
      <c r="E300">
        <v>0</v>
      </c>
      <c r="F300">
        <v>635</v>
      </c>
      <c r="G300">
        <v>0</v>
      </c>
      <c r="H300">
        <v>2</v>
      </c>
      <c r="I300">
        <v>2</v>
      </c>
      <c r="J300">
        <f t="shared" si="4"/>
        <v>1</v>
      </c>
    </row>
    <row r="301" spans="1:11" outlineLevel="2" x14ac:dyDescent="0.25">
      <c r="A301" t="s">
        <v>322</v>
      </c>
      <c r="B301">
        <v>160</v>
      </c>
      <c r="C301">
        <v>906</v>
      </c>
      <c r="D301">
        <v>1</v>
      </c>
      <c r="E301">
        <v>0</v>
      </c>
      <c r="F301">
        <v>561</v>
      </c>
      <c r="G301">
        <v>0</v>
      </c>
      <c r="H301">
        <v>2</v>
      </c>
      <c r="I301">
        <v>2</v>
      </c>
      <c r="J301">
        <f t="shared" si="4"/>
        <v>1</v>
      </c>
    </row>
    <row r="302" spans="1:11" outlineLevel="2" x14ac:dyDescent="0.25">
      <c r="A302" t="s">
        <v>323</v>
      </c>
      <c r="B302">
        <v>180</v>
      </c>
      <c r="C302">
        <v>831</v>
      </c>
      <c r="D302">
        <v>6</v>
      </c>
      <c r="E302">
        <v>0</v>
      </c>
      <c r="F302">
        <v>542</v>
      </c>
      <c r="G302">
        <v>0</v>
      </c>
      <c r="H302">
        <v>2</v>
      </c>
      <c r="I302">
        <v>2</v>
      </c>
      <c r="J302">
        <f t="shared" si="4"/>
        <v>1</v>
      </c>
    </row>
    <row r="303" spans="1:11" outlineLevel="1" x14ac:dyDescent="0.25">
      <c r="H303" s="5" t="s">
        <v>176</v>
      </c>
      <c r="I303" s="6">
        <f>SUBTOTAL(3,I230:I302)</f>
        <v>73</v>
      </c>
      <c r="J303" s="6">
        <f>SUM(J230:J302)</f>
        <v>66</v>
      </c>
      <c r="K303" s="8">
        <f>J303/I303</f>
        <v>0.90410958904109584</v>
      </c>
    </row>
    <row r="304" spans="1:11" outlineLevel="2" x14ac:dyDescent="0.25">
      <c r="A304" t="s">
        <v>324</v>
      </c>
      <c r="B304">
        <v>198</v>
      </c>
      <c r="C304">
        <v>350</v>
      </c>
      <c r="D304">
        <v>465</v>
      </c>
      <c r="E304">
        <v>0</v>
      </c>
      <c r="F304">
        <v>0</v>
      </c>
      <c r="G304">
        <v>458</v>
      </c>
      <c r="H304">
        <v>3.1</v>
      </c>
      <c r="I304">
        <v>3.1</v>
      </c>
      <c r="J304">
        <f t="shared" si="4"/>
        <v>1</v>
      </c>
    </row>
    <row r="305" spans="1:10" outlineLevel="2" x14ac:dyDescent="0.25">
      <c r="A305" t="s">
        <v>325</v>
      </c>
      <c r="B305">
        <v>176</v>
      </c>
      <c r="C305">
        <v>754</v>
      </c>
      <c r="D305">
        <v>452</v>
      </c>
      <c r="E305">
        <v>0</v>
      </c>
      <c r="F305">
        <v>0</v>
      </c>
      <c r="G305">
        <v>449</v>
      </c>
      <c r="H305">
        <v>3.1</v>
      </c>
      <c r="I305">
        <v>3.1</v>
      </c>
      <c r="J305">
        <f t="shared" si="4"/>
        <v>1</v>
      </c>
    </row>
    <row r="306" spans="1:10" outlineLevel="2" x14ac:dyDescent="0.25">
      <c r="A306" t="s">
        <v>326</v>
      </c>
      <c r="B306">
        <v>127</v>
      </c>
      <c r="C306">
        <v>817</v>
      </c>
      <c r="D306">
        <v>423</v>
      </c>
      <c r="E306">
        <v>0</v>
      </c>
      <c r="F306">
        <v>0</v>
      </c>
      <c r="G306">
        <v>415</v>
      </c>
      <c r="H306">
        <v>3.1</v>
      </c>
      <c r="I306">
        <v>3.1</v>
      </c>
      <c r="J306">
        <f t="shared" si="4"/>
        <v>1</v>
      </c>
    </row>
    <row r="307" spans="1:10" outlineLevel="2" x14ac:dyDescent="0.25">
      <c r="A307" t="s">
        <v>327</v>
      </c>
      <c r="B307">
        <v>87</v>
      </c>
      <c r="C307">
        <v>752</v>
      </c>
      <c r="D307">
        <v>431</v>
      </c>
      <c r="E307">
        <v>0</v>
      </c>
      <c r="F307">
        <v>0</v>
      </c>
      <c r="G307">
        <v>431</v>
      </c>
      <c r="H307">
        <v>3.1</v>
      </c>
      <c r="I307">
        <v>3.1</v>
      </c>
      <c r="J307">
        <f t="shared" si="4"/>
        <v>1</v>
      </c>
    </row>
    <row r="308" spans="1:10" outlineLevel="2" x14ac:dyDescent="0.25">
      <c r="A308" t="s">
        <v>328</v>
      </c>
      <c r="B308">
        <v>115</v>
      </c>
      <c r="C308">
        <v>816</v>
      </c>
      <c r="D308">
        <v>387</v>
      </c>
      <c r="E308">
        <v>0</v>
      </c>
      <c r="F308">
        <v>0</v>
      </c>
      <c r="G308">
        <v>382</v>
      </c>
      <c r="H308">
        <v>3.1</v>
      </c>
      <c r="I308">
        <v>3.1</v>
      </c>
      <c r="J308">
        <f t="shared" si="4"/>
        <v>1</v>
      </c>
    </row>
    <row r="309" spans="1:10" outlineLevel="2" x14ac:dyDescent="0.25">
      <c r="A309" t="s">
        <v>329</v>
      </c>
      <c r="B309">
        <v>127</v>
      </c>
      <c r="C309">
        <v>677</v>
      </c>
      <c r="D309">
        <v>388</v>
      </c>
      <c r="E309">
        <v>0</v>
      </c>
      <c r="F309">
        <v>0</v>
      </c>
      <c r="G309">
        <v>385</v>
      </c>
      <c r="H309">
        <v>3.1</v>
      </c>
      <c r="I309">
        <v>3.1</v>
      </c>
      <c r="J309">
        <f t="shared" si="4"/>
        <v>1</v>
      </c>
    </row>
    <row r="310" spans="1:10" outlineLevel="2" x14ac:dyDescent="0.25">
      <c r="A310" t="s">
        <v>330</v>
      </c>
      <c r="B310">
        <v>40</v>
      </c>
      <c r="C310">
        <v>302</v>
      </c>
      <c r="D310">
        <v>388</v>
      </c>
      <c r="E310">
        <v>0</v>
      </c>
      <c r="F310">
        <v>0</v>
      </c>
      <c r="G310">
        <v>387</v>
      </c>
      <c r="H310">
        <v>3.1</v>
      </c>
      <c r="I310">
        <v>3.1</v>
      </c>
      <c r="J310">
        <f t="shared" si="4"/>
        <v>1</v>
      </c>
    </row>
    <row r="311" spans="1:10" outlineLevel="2" x14ac:dyDescent="0.25">
      <c r="A311" t="s">
        <v>331</v>
      </c>
      <c r="B311">
        <v>40</v>
      </c>
      <c r="C311">
        <v>307</v>
      </c>
      <c r="D311">
        <v>383</v>
      </c>
      <c r="E311">
        <v>0</v>
      </c>
      <c r="F311">
        <v>0</v>
      </c>
      <c r="G311">
        <v>383</v>
      </c>
      <c r="H311">
        <v>3.1</v>
      </c>
      <c r="I311">
        <v>3.1</v>
      </c>
      <c r="J311">
        <f t="shared" si="4"/>
        <v>1</v>
      </c>
    </row>
    <row r="312" spans="1:10" outlineLevel="2" x14ac:dyDescent="0.25">
      <c r="A312" t="s">
        <v>332</v>
      </c>
      <c r="B312">
        <v>0</v>
      </c>
      <c r="C312">
        <v>105</v>
      </c>
      <c r="D312">
        <v>377</v>
      </c>
      <c r="E312">
        <v>0</v>
      </c>
      <c r="F312">
        <v>0</v>
      </c>
      <c r="G312">
        <v>368</v>
      </c>
      <c r="H312">
        <v>3.1</v>
      </c>
      <c r="I312">
        <v>3.1</v>
      </c>
      <c r="J312">
        <f t="shared" si="4"/>
        <v>1</v>
      </c>
    </row>
    <row r="313" spans="1:10" outlineLevel="2" x14ac:dyDescent="0.25">
      <c r="A313" t="s">
        <v>333</v>
      </c>
      <c r="B313">
        <v>0</v>
      </c>
      <c r="C313">
        <v>122</v>
      </c>
      <c r="D313">
        <v>371</v>
      </c>
      <c r="E313">
        <v>0</v>
      </c>
      <c r="F313">
        <v>0</v>
      </c>
      <c r="G313">
        <v>364</v>
      </c>
      <c r="H313">
        <v>3.1</v>
      </c>
      <c r="I313">
        <v>3.1</v>
      </c>
      <c r="J313">
        <f t="shared" si="4"/>
        <v>1</v>
      </c>
    </row>
    <row r="314" spans="1:10" outlineLevel="2" x14ac:dyDescent="0.25">
      <c r="A314" t="s">
        <v>334</v>
      </c>
      <c r="B314">
        <v>116</v>
      </c>
      <c r="C314">
        <v>640</v>
      </c>
      <c r="D314">
        <v>328</v>
      </c>
      <c r="E314">
        <v>0</v>
      </c>
      <c r="F314">
        <v>0</v>
      </c>
      <c r="G314">
        <v>325</v>
      </c>
      <c r="H314">
        <v>3.1</v>
      </c>
      <c r="I314">
        <v>3.1</v>
      </c>
      <c r="J314">
        <f t="shared" si="4"/>
        <v>1</v>
      </c>
    </row>
    <row r="315" spans="1:10" outlineLevel="2" x14ac:dyDescent="0.25">
      <c r="A315" t="s">
        <v>335</v>
      </c>
      <c r="B315">
        <v>124</v>
      </c>
      <c r="C315">
        <v>621</v>
      </c>
      <c r="D315">
        <v>300</v>
      </c>
      <c r="E315">
        <v>0</v>
      </c>
      <c r="F315">
        <v>0</v>
      </c>
      <c r="G315">
        <v>299</v>
      </c>
      <c r="H315">
        <v>3.1</v>
      </c>
      <c r="I315">
        <v>3.1</v>
      </c>
      <c r="J315">
        <f t="shared" si="4"/>
        <v>1</v>
      </c>
    </row>
    <row r="316" spans="1:10" outlineLevel="2" x14ac:dyDescent="0.25">
      <c r="A316" t="s">
        <v>336</v>
      </c>
      <c r="B316">
        <v>145</v>
      </c>
      <c r="C316">
        <v>528</v>
      </c>
      <c r="D316">
        <v>294</v>
      </c>
      <c r="E316">
        <v>0</v>
      </c>
      <c r="F316">
        <v>0</v>
      </c>
      <c r="G316">
        <v>294</v>
      </c>
      <c r="H316">
        <v>3.1</v>
      </c>
      <c r="I316">
        <v>3.1</v>
      </c>
      <c r="J316">
        <f t="shared" si="4"/>
        <v>1</v>
      </c>
    </row>
    <row r="317" spans="1:10" outlineLevel="2" x14ac:dyDescent="0.25">
      <c r="A317" t="s">
        <v>337</v>
      </c>
      <c r="B317">
        <v>132</v>
      </c>
      <c r="C317">
        <v>572</v>
      </c>
      <c r="D317">
        <v>315</v>
      </c>
      <c r="E317">
        <v>0</v>
      </c>
      <c r="F317">
        <v>0</v>
      </c>
      <c r="G317">
        <v>313</v>
      </c>
      <c r="H317">
        <v>3.1</v>
      </c>
      <c r="I317">
        <v>3.1</v>
      </c>
      <c r="J317">
        <f t="shared" si="4"/>
        <v>1</v>
      </c>
    </row>
    <row r="318" spans="1:10" outlineLevel="2" x14ac:dyDescent="0.25">
      <c r="A318" t="s">
        <v>338</v>
      </c>
      <c r="B318">
        <v>192</v>
      </c>
      <c r="C318">
        <v>531</v>
      </c>
      <c r="D318">
        <v>259</v>
      </c>
      <c r="E318">
        <v>0</v>
      </c>
      <c r="F318">
        <v>0</v>
      </c>
      <c r="G318">
        <v>249</v>
      </c>
      <c r="H318">
        <v>3.1</v>
      </c>
      <c r="I318">
        <v>3.1</v>
      </c>
      <c r="J318">
        <f t="shared" si="4"/>
        <v>1</v>
      </c>
    </row>
    <row r="319" spans="1:10" outlineLevel="2" x14ac:dyDescent="0.25">
      <c r="A319" t="s">
        <v>340</v>
      </c>
      <c r="B319">
        <v>197</v>
      </c>
      <c r="C319">
        <v>481</v>
      </c>
      <c r="D319">
        <v>255</v>
      </c>
      <c r="E319">
        <v>0</v>
      </c>
      <c r="F319">
        <v>0</v>
      </c>
      <c r="G319">
        <v>255</v>
      </c>
      <c r="H319">
        <v>3.1</v>
      </c>
      <c r="I319">
        <v>3.1</v>
      </c>
      <c r="J319">
        <f t="shared" si="4"/>
        <v>1</v>
      </c>
    </row>
    <row r="320" spans="1:10" outlineLevel="2" x14ac:dyDescent="0.25">
      <c r="A320" t="s">
        <v>341</v>
      </c>
      <c r="B320">
        <v>112</v>
      </c>
      <c r="C320">
        <v>306</v>
      </c>
      <c r="D320">
        <v>290</v>
      </c>
      <c r="E320">
        <v>0</v>
      </c>
      <c r="F320">
        <v>0</v>
      </c>
      <c r="G320">
        <v>276</v>
      </c>
      <c r="H320">
        <v>3.1</v>
      </c>
      <c r="I320">
        <v>3.1</v>
      </c>
      <c r="J320">
        <f t="shared" si="4"/>
        <v>1</v>
      </c>
    </row>
    <row r="321" spans="1:10" outlineLevel="2" x14ac:dyDescent="0.25">
      <c r="A321" t="s">
        <v>342</v>
      </c>
      <c r="B321">
        <v>44</v>
      </c>
      <c r="C321">
        <v>487</v>
      </c>
      <c r="D321">
        <v>373</v>
      </c>
      <c r="E321">
        <v>0</v>
      </c>
      <c r="F321">
        <v>0</v>
      </c>
      <c r="G321">
        <v>350</v>
      </c>
      <c r="H321">
        <v>3.1</v>
      </c>
      <c r="I321">
        <v>3.1</v>
      </c>
      <c r="J321">
        <f t="shared" si="4"/>
        <v>1</v>
      </c>
    </row>
    <row r="322" spans="1:10" outlineLevel="2" x14ac:dyDescent="0.25">
      <c r="A322" t="s">
        <v>343</v>
      </c>
      <c r="B322">
        <v>25</v>
      </c>
      <c r="C322">
        <v>472</v>
      </c>
      <c r="D322">
        <v>410</v>
      </c>
      <c r="E322">
        <v>0</v>
      </c>
      <c r="F322">
        <v>0</v>
      </c>
      <c r="G322">
        <v>401</v>
      </c>
      <c r="H322">
        <v>3.1</v>
      </c>
      <c r="I322">
        <v>3.1</v>
      </c>
      <c r="J322">
        <f t="shared" si="4"/>
        <v>1</v>
      </c>
    </row>
    <row r="323" spans="1:10" outlineLevel="2" x14ac:dyDescent="0.25">
      <c r="A323" t="s">
        <v>344</v>
      </c>
      <c r="B323">
        <v>124</v>
      </c>
      <c r="C323">
        <v>216</v>
      </c>
      <c r="D323">
        <v>359</v>
      </c>
      <c r="E323">
        <v>0</v>
      </c>
      <c r="F323">
        <v>0</v>
      </c>
      <c r="G323">
        <v>352</v>
      </c>
      <c r="H323">
        <v>3.1</v>
      </c>
      <c r="I323">
        <v>3.1</v>
      </c>
      <c r="J323">
        <f t="shared" si="4"/>
        <v>1</v>
      </c>
    </row>
    <row r="324" spans="1:10" outlineLevel="2" x14ac:dyDescent="0.25">
      <c r="A324" t="s">
        <v>345</v>
      </c>
      <c r="B324">
        <v>59</v>
      </c>
      <c r="C324">
        <v>255</v>
      </c>
      <c r="D324">
        <v>437</v>
      </c>
      <c r="E324">
        <v>0</v>
      </c>
      <c r="F324">
        <v>0</v>
      </c>
      <c r="G324">
        <v>360</v>
      </c>
      <c r="H324">
        <v>3.1</v>
      </c>
      <c r="I324">
        <v>3.1</v>
      </c>
      <c r="J324">
        <f t="shared" si="4"/>
        <v>1</v>
      </c>
    </row>
    <row r="325" spans="1:10" outlineLevel="2" x14ac:dyDescent="0.25">
      <c r="A325" t="s">
        <v>346</v>
      </c>
      <c r="B325">
        <v>156</v>
      </c>
      <c r="C325">
        <v>317</v>
      </c>
      <c r="D325">
        <v>506</v>
      </c>
      <c r="E325">
        <v>0</v>
      </c>
      <c r="F325">
        <v>0</v>
      </c>
      <c r="G325">
        <v>499</v>
      </c>
      <c r="H325">
        <v>3.1</v>
      </c>
      <c r="I325">
        <v>3.1</v>
      </c>
      <c r="J325">
        <f t="shared" si="4"/>
        <v>1</v>
      </c>
    </row>
    <row r="326" spans="1:10" outlineLevel="2" x14ac:dyDescent="0.25">
      <c r="A326" t="s">
        <v>347</v>
      </c>
      <c r="B326">
        <v>263</v>
      </c>
      <c r="C326">
        <v>227</v>
      </c>
      <c r="D326">
        <v>670</v>
      </c>
      <c r="E326">
        <v>0</v>
      </c>
      <c r="F326">
        <v>0</v>
      </c>
      <c r="G326">
        <v>657</v>
      </c>
      <c r="H326">
        <v>3.1</v>
      </c>
      <c r="I326">
        <v>3.1</v>
      </c>
      <c r="J326">
        <f t="shared" si="4"/>
        <v>1</v>
      </c>
    </row>
    <row r="327" spans="1:10" outlineLevel="2" x14ac:dyDescent="0.25">
      <c r="A327" t="s">
        <v>348</v>
      </c>
      <c r="B327">
        <v>29</v>
      </c>
      <c r="C327">
        <v>446</v>
      </c>
      <c r="D327">
        <v>738</v>
      </c>
      <c r="E327">
        <v>0</v>
      </c>
      <c r="F327">
        <v>0</v>
      </c>
      <c r="G327">
        <v>722</v>
      </c>
      <c r="H327">
        <v>3.1</v>
      </c>
      <c r="I327">
        <v>3.1</v>
      </c>
      <c r="J327">
        <f t="shared" ref="J327:J391" si="5">IF(H327=I327,1,0)</f>
        <v>1</v>
      </c>
    </row>
    <row r="328" spans="1:10" outlineLevel="2" x14ac:dyDescent="0.25">
      <c r="A328" t="s">
        <v>349</v>
      </c>
      <c r="B328">
        <v>197</v>
      </c>
      <c r="C328">
        <v>358</v>
      </c>
      <c r="D328">
        <v>835</v>
      </c>
      <c r="E328">
        <v>0</v>
      </c>
      <c r="F328">
        <v>0</v>
      </c>
      <c r="G328">
        <v>820</v>
      </c>
      <c r="H328">
        <v>3.1</v>
      </c>
      <c r="I328">
        <v>3.1</v>
      </c>
      <c r="J328">
        <f t="shared" si="5"/>
        <v>1</v>
      </c>
    </row>
    <row r="329" spans="1:10" outlineLevel="2" x14ac:dyDescent="0.25">
      <c r="A329" t="s">
        <v>350</v>
      </c>
      <c r="B329">
        <v>228</v>
      </c>
      <c r="C329">
        <v>347</v>
      </c>
      <c r="D329">
        <v>891</v>
      </c>
      <c r="E329">
        <v>0</v>
      </c>
      <c r="F329">
        <v>0</v>
      </c>
      <c r="G329">
        <v>868</v>
      </c>
      <c r="H329">
        <v>3.1</v>
      </c>
      <c r="I329">
        <v>3.1</v>
      </c>
      <c r="J329">
        <f t="shared" si="5"/>
        <v>1</v>
      </c>
    </row>
    <row r="330" spans="1:10" outlineLevel="2" x14ac:dyDescent="0.25">
      <c r="A330" t="s">
        <v>351</v>
      </c>
      <c r="B330">
        <v>249</v>
      </c>
      <c r="C330">
        <v>307</v>
      </c>
      <c r="D330">
        <v>798</v>
      </c>
      <c r="E330">
        <v>0</v>
      </c>
      <c r="F330">
        <v>0</v>
      </c>
      <c r="G330">
        <v>788</v>
      </c>
      <c r="H330">
        <v>3.1</v>
      </c>
      <c r="I330">
        <v>3.1</v>
      </c>
      <c r="J330">
        <f t="shared" si="5"/>
        <v>1</v>
      </c>
    </row>
    <row r="331" spans="1:10" outlineLevel="2" x14ac:dyDescent="0.25">
      <c r="A331" t="s">
        <v>352</v>
      </c>
      <c r="B331">
        <v>121</v>
      </c>
      <c r="C331">
        <v>424</v>
      </c>
      <c r="D331">
        <v>708</v>
      </c>
      <c r="E331">
        <v>0</v>
      </c>
      <c r="F331">
        <v>0</v>
      </c>
      <c r="G331">
        <v>701</v>
      </c>
      <c r="H331">
        <v>3.1</v>
      </c>
      <c r="I331">
        <v>3.1</v>
      </c>
      <c r="J331">
        <f t="shared" si="5"/>
        <v>1</v>
      </c>
    </row>
    <row r="332" spans="1:10" outlineLevel="2" x14ac:dyDescent="0.25">
      <c r="A332" t="s">
        <v>353</v>
      </c>
      <c r="B332">
        <v>47</v>
      </c>
      <c r="C332">
        <v>556</v>
      </c>
      <c r="D332">
        <v>455</v>
      </c>
      <c r="E332">
        <v>0</v>
      </c>
      <c r="F332">
        <v>0</v>
      </c>
      <c r="G332">
        <v>441</v>
      </c>
      <c r="H332">
        <v>3.1</v>
      </c>
      <c r="I332">
        <v>3.1</v>
      </c>
      <c r="J332">
        <f t="shared" si="5"/>
        <v>1</v>
      </c>
    </row>
    <row r="333" spans="1:10" outlineLevel="2" x14ac:dyDescent="0.25">
      <c r="A333" t="s">
        <v>354</v>
      </c>
      <c r="B333">
        <v>49</v>
      </c>
      <c r="C333">
        <v>344</v>
      </c>
      <c r="D333">
        <v>710</v>
      </c>
      <c r="E333">
        <v>0</v>
      </c>
      <c r="F333">
        <v>0</v>
      </c>
      <c r="G333">
        <v>361</v>
      </c>
      <c r="H333">
        <v>3.1</v>
      </c>
      <c r="I333">
        <v>3.1</v>
      </c>
      <c r="J333">
        <f t="shared" si="5"/>
        <v>1</v>
      </c>
    </row>
    <row r="334" spans="1:10" outlineLevel="2" x14ac:dyDescent="0.25">
      <c r="A334" t="s">
        <v>355</v>
      </c>
      <c r="B334">
        <v>53</v>
      </c>
      <c r="C334">
        <v>634</v>
      </c>
      <c r="D334">
        <v>505</v>
      </c>
      <c r="E334">
        <v>0</v>
      </c>
      <c r="F334">
        <v>0</v>
      </c>
      <c r="G334">
        <v>364</v>
      </c>
      <c r="H334">
        <v>3.1</v>
      </c>
      <c r="I334">
        <v>3.1</v>
      </c>
      <c r="J334">
        <f t="shared" si="5"/>
        <v>1</v>
      </c>
    </row>
    <row r="335" spans="1:10" outlineLevel="2" x14ac:dyDescent="0.25">
      <c r="A335" t="s">
        <v>356</v>
      </c>
      <c r="B335">
        <v>72</v>
      </c>
      <c r="C335">
        <v>359</v>
      </c>
      <c r="D335">
        <v>473</v>
      </c>
      <c r="E335">
        <v>0</v>
      </c>
      <c r="F335">
        <v>0</v>
      </c>
      <c r="G335">
        <v>342</v>
      </c>
      <c r="H335">
        <v>3.1</v>
      </c>
      <c r="I335">
        <v>3.1</v>
      </c>
      <c r="J335">
        <f t="shared" si="5"/>
        <v>1</v>
      </c>
    </row>
    <row r="336" spans="1:10" outlineLevel="2" x14ac:dyDescent="0.25">
      <c r="A336" t="s">
        <v>357</v>
      </c>
      <c r="B336">
        <v>42</v>
      </c>
      <c r="C336">
        <v>379</v>
      </c>
      <c r="D336">
        <v>570</v>
      </c>
      <c r="E336">
        <v>0</v>
      </c>
      <c r="F336">
        <v>0</v>
      </c>
      <c r="G336">
        <v>426</v>
      </c>
      <c r="H336">
        <v>3.1</v>
      </c>
      <c r="I336">
        <v>3.1</v>
      </c>
      <c r="J336">
        <f t="shared" si="5"/>
        <v>1</v>
      </c>
    </row>
    <row r="337" spans="1:10" outlineLevel="2" x14ac:dyDescent="0.25">
      <c r="A337" t="s">
        <v>358</v>
      </c>
      <c r="B337">
        <v>77</v>
      </c>
      <c r="C337">
        <v>967</v>
      </c>
      <c r="D337">
        <v>741</v>
      </c>
      <c r="E337">
        <v>0</v>
      </c>
      <c r="F337">
        <v>0</v>
      </c>
      <c r="G337">
        <v>739</v>
      </c>
      <c r="H337">
        <v>3.1</v>
      </c>
      <c r="I337">
        <v>3.1</v>
      </c>
      <c r="J337">
        <f t="shared" si="5"/>
        <v>1</v>
      </c>
    </row>
    <row r="338" spans="1:10" outlineLevel="2" x14ac:dyDescent="0.25">
      <c r="A338" t="s">
        <v>359</v>
      </c>
      <c r="B338">
        <v>53</v>
      </c>
      <c r="C338">
        <v>1164</v>
      </c>
      <c r="D338">
        <v>654</v>
      </c>
      <c r="E338">
        <v>0</v>
      </c>
      <c r="F338">
        <v>0</v>
      </c>
      <c r="G338">
        <v>644</v>
      </c>
      <c r="H338">
        <v>3.1</v>
      </c>
      <c r="I338">
        <v>3.1</v>
      </c>
      <c r="J338">
        <f t="shared" si="5"/>
        <v>1</v>
      </c>
    </row>
    <row r="339" spans="1:10" outlineLevel="2" x14ac:dyDescent="0.25">
      <c r="A339" t="s">
        <v>360</v>
      </c>
      <c r="B339">
        <v>201</v>
      </c>
      <c r="C339">
        <v>783</v>
      </c>
      <c r="D339">
        <v>508</v>
      </c>
      <c r="E339">
        <v>0</v>
      </c>
      <c r="F339">
        <v>0</v>
      </c>
      <c r="G339">
        <v>498</v>
      </c>
      <c r="H339">
        <v>3.1</v>
      </c>
      <c r="I339">
        <v>3.1</v>
      </c>
      <c r="J339">
        <f t="shared" si="5"/>
        <v>1</v>
      </c>
    </row>
    <row r="340" spans="1:10" outlineLevel="2" x14ac:dyDescent="0.25">
      <c r="A340" t="s">
        <v>361</v>
      </c>
      <c r="B340">
        <v>177</v>
      </c>
      <c r="C340">
        <v>573</v>
      </c>
      <c r="D340">
        <v>392</v>
      </c>
      <c r="E340">
        <v>0</v>
      </c>
      <c r="F340">
        <v>0</v>
      </c>
      <c r="G340">
        <v>391</v>
      </c>
      <c r="H340">
        <v>3.1</v>
      </c>
      <c r="I340">
        <v>3.1</v>
      </c>
      <c r="J340">
        <f t="shared" si="5"/>
        <v>1</v>
      </c>
    </row>
    <row r="341" spans="1:10" outlineLevel="2" x14ac:dyDescent="0.25">
      <c r="A341" t="s">
        <v>362</v>
      </c>
      <c r="B341">
        <v>195</v>
      </c>
      <c r="C341">
        <v>669</v>
      </c>
      <c r="D341">
        <v>388</v>
      </c>
      <c r="E341">
        <v>0</v>
      </c>
      <c r="F341">
        <v>0</v>
      </c>
      <c r="G341">
        <v>386</v>
      </c>
      <c r="H341">
        <v>3.1</v>
      </c>
      <c r="I341">
        <v>3.1</v>
      </c>
      <c r="J341">
        <f t="shared" si="5"/>
        <v>1</v>
      </c>
    </row>
    <row r="342" spans="1:10" outlineLevel="2" x14ac:dyDescent="0.25">
      <c r="A342" t="s">
        <v>363</v>
      </c>
      <c r="B342">
        <v>207</v>
      </c>
      <c r="C342">
        <v>631</v>
      </c>
      <c r="D342">
        <v>385</v>
      </c>
      <c r="E342">
        <v>0</v>
      </c>
      <c r="F342">
        <v>0</v>
      </c>
      <c r="G342">
        <v>385</v>
      </c>
      <c r="H342">
        <v>3.1</v>
      </c>
      <c r="I342">
        <v>3.1</v>
      </c>
      <c r="J342">
        <f t="shared" si="5"/>
        <v>1</v>
      </c>
    </row>
    <row r="343" spans="1:10" outlineLevel="2" x14ac:dyDescent="0.25">
      <c r="A343" t="s">
        <v>364</v>
      </c>
      <c r="B343">
        <v>207</v>
      </c>
      <c r="C343">
        <v>637</v>
      </c>
      <c r="D343">
        <v>379</v>
      </c>
      <c r="E343">
        <v>0</v>
      </c>
      <c r="F343">
        <v>0</v>
      </c>
      <c r="G343">
        <v>374</v>
      </c>
      <c r="H343">
        <v>3.1</v>
      </c>
      <c r="I343">
        <v>3.1</v>
      </c>
      <c r="J343">
        <f t="shared" si="5"/>
        <v>1</v>
      </c>
    </row>
    <row r="344" spans="1:10" outlineLevel="2" x14ac:dyDescent="0.25">
      <c r="A344" t="s">
        <v>365</v>
      </c>
      <c r="B344">
        <v>229</v>
      </c>
      <c r="C344">
        <v>622</v>
      </c>
      <c r="D344">
        <v>379</v>
      </c>
      <c r="E344">
        <v>0</v>
      </c>
      <c r="F344">
        <v>0</v>
      </c>
      <c r="G344">
        <v>379</v>
      </c>
      <c r="H344">
        <v>3.1</v>
      </c>
      <c r="I344">
        <v>3.1</v>
      </c>
      <c r="J344">
        <f t="shared" si="5"/>
        <v>1</v>
      </c>
    </row>
    <row r="345" spans="1:10" outlineLevel="2" x14ac:dyDescent="0.25">
      <c r="A345" t="s">
        <v>366</v>
      </c>
      <c r="B345">
        <v>133</v>
      </c>
      <c r="C345">
        <v>521</v>
      </c>
      <c r="D345">
        <v>386</v>
      </c>
      <c r="E345">
        <v>0</v>
      </c>
      <c r="F345">
        <v>0</v>
      </c>
      <c r="G345">
        <v>385</v>
      </c>
      <c r="H345">
        <v>3.1</v>
      </c>
      <c r="I345">
        <v>3.1</v>
      </c>
      <c r="J345">
        <f t="shared" si="5"/>
        <v>1</v>
      </c>
    </row>
    <row r="346" spans="1:10" outlineLevel="2" x14ac:dyDescent="0.25">
      <c r="A346" t="s">
        <v>367</v>
      </c>
      <c r="B346">
        <v>38</v>
      </c>
      <c r="C346">
        <v>489</v>
      </c>
      <c r="D346">
        <v>358</v>
      </c>
      <c r="E346">
        <v>0</v>
      </c>
      <c r="F346">
        <v>0</v>
      </c>
      <c r="G346">
        <v>358</v>
      </c>
      <c r="H346">
        <v>3.1</v>
      </c>
      <c r="I346">
        <v>3.1</v>
      </c>
      <c r="J346">
        <f t="shared" si="5"/>
        <v>1</v>
      </c>
    </row>
    <row r="347" spans="1:10" outlineLevel="2" x14ac:dyDescent="0.25">
      <c r="A347" t="s">
        <v>368</v>
      </c>
      <c r="B347">
        <v>218</v>
      </c>
      <c r="C347">
        <v>706</v>
      </c>
      <c r="D347">
        <v>418</v>
      </c>
      <c r="E347">
        <v>0</v>
      </c>
      <c r="F347">
        <v>0</v>
      </c>
      <c r="G347">
        <v>411</v>
      </c>
      <c r="H347">
        <v>3.1</v>
      </c>
      <c r="I347">
        <v>3.1</v>
      </c>
      <c r="J347">
        <f t="shared" si="5"/>
        <v>1</v>
      </c>
    </row>
    <row r="348" spans="1:10" outlineLevel="2" x14ac:dyDescent="0.25">
      <c r="A348" t="s">
        <v>369</v>
      </c>
      <c r="B348">
        <v>180</v>
      </c>
      <c r="C348">
        <v>231</v>
      </c>
      <c r="D348">
        <v>414</v>
      </c>
      <c r="E348">
        <v>0</v>
      </c>
      <c r="F348">
        <v>0</v>
      </c>
      <c r="G348">
        <v>410</v>
      </c>
      <c r="H348">
        <v>3.1</v>
      </c>
      <c r="I348">
        <v>3.1</v>
      </c>
      <c r="J348">
        <f t="shared" si="5"/>
        <v>1</v>
      </c>
    </row>
    <row r="349" spans="1:10" outlineLevel="2" x14ac:dyDescent="0.25">
      <c r="A349" t="s">
        <v>370</v>
      </c>
      <c r="B349">
        <v>210</v>
      </c>
      <c r="C349">
        <v>349</v>
      </c>
      <c r="D349">
        <v>459</v>
      </c>
      <c r="E349">
        <v>0</v>
      </c>
      <c r="F349">
        <v>0</v>
      </c>
      <c r="G349">
        <v>451</v>
      </c>
      <c r="H349">
        <v>3.1</v>
      </c>
      <c r="I349">
        <v>3.1</v>
      </c>
      <c r="J349">
        <f t="shared" si="5"/>
        <v>1</v>
      </c>
    </row>
    <row r="350" spans="1:10" outlineLevel="2" x14ac:dyDescent="0.25">
      <c r="A350" t="s">
        <v>371</v>
      </c>
      <c r="B350">
        <v>176</v>
      </c>
      <c r="C350">
        <v>471</v>
      </c>
      <c r="D350">
        <v>405</v>
      </c>
      <c r="E350">
        <v>0</v>
      </c>
      <c r="F350">
        <v>0</v>
      </c>
      <c r="G350">
        <v>400</v>
      </c>
      <c r="H350">
        <v>3.1</v>
      </c>
      <c r="I350">
        <v>3.1</v>
      </c>
      <c r="J350">
        <f t="shared" si="5"/>
        <v>1</v>
      </c>
    </row>
    <row r="351" spans="1:10" outlineLevel="2" x14ac:dyDescent="0.25">
      <c r="A351" t="s">
        <v>372</v>
      </c>
      <c r="B351">
        <v>197</v>
      </c>
      <c r="C351">
        <v>831</v>
      </c>
      <c r="D351">
        <v>419</v>
      </c>
      <c r="E351">
        <v>0</v>
      </c>
      <c r="F351">
        <v>0</v>
      </c>
      <c r="G351">
        <v>418</v>
      </c>
      <c r="H351">
        <v>3.1</v>
      </c>
      <c r="I351">
        <v>3.1</v>
      </c>
      <c r="J351">
        <f t="shared" si="5"/>
        <v>1</v>
      </c>
    </row>
    <row r="352" spans="1:10" outlineLevel="2" x14ac:dyDescent="0.25">
      <c r="A352" t="s">
        <v>373</v>
      </c>
      <c r="B352">
        <v>246</v>
      </c>
      <c r="C352">
        <v>256</v>
      </c>
      <c r="D352">
        <v>377</v>
      </c>
      <c r="E352">
        <v>0</v>
      </c>
      <c r="F352">
        <v>0</v>
      </c>
      <c r="G352">
        <v>373</v>
      </c>
      <c r="H352">
        <v>3.1</v>
      </c>
      <c r="I352">
        <v>3.1</v>
      </c>
      <c r="J352">
        <f t="shared" si="5"/>
        <v>1</v>
      </c>
    </row>
    <row r="353" spans="1:11" outlineLevel="1" x14ac:dyDescent="0.25">
      <c r="H353" s="5" t="s">
        <v>177</v>
      </c>
      <c r="I353" s="6">
        <f>SUBTOTAL(3,I304:I352)</f>
        <v>49</v>
      </c>
      <c r="J353" s="6">
        <f>SUM(J304:J352)</f>
        <v>49</v>
      </c>
      <c r="K353" s="8">
        <f>J353/I353</f>
        <v>1</v>
      </c>
    </row>
    <row r="354" spans="1:11" outlineLevel="2" x14ac:dyDescent="0.25">
      <c r="A354" t="s">
        <v>427</v>
      </c>
      <c r="B354">
        <v>634</v>
      </c>
      <c r="C354">
        <v>732</v>
      </c>
      <c r="D354">
        <v>0</v>
      </c>
      <c r="E354">
        <v>546</v>
      </c>
      <c r="F354">
        <v>504</v>
      </c>
      <c r="G354">
        <v>0</v>
      </c>
      <c r="H354">
        <v>4</v>
      </c>
      <c r="I354" s="27">
        <v>4</v>
      </c>
      <c r="J354">
        <f t="shared" si="5"/>
        <v>1</v>
      </c>
    </row>
    <row r="355" spans="1:11" outlineLevel="2" x14ac:dyDescent="0.25">
      <c r="A355" t="s">
        <v>374</v>
      </c>
      <c r="B355">
        <v>790</v>
      </c>
      <c r="C355">
        <v>933</v>
      </c>
      <c r="D355">
        <v>19</v>
      </c>
      <c r="E355">
        <v>691</v>
      </c>
      <c r="F355">
        <v>602</v>
      </c>
      <c r="G355">
        <v>0</v>
      </c>
      <c r="H355">
        <v>4</v>
      </c>
      <c r="I355">
        <v>4</v>
      </c>
      <c r="J355">
        <f t="shared" si="5"/>
        <v>1</v>
      </c>
    </row>
    <row r="356" spans="1:11" outlineLevel="2" x14ac:dyDescent="0.25">
      <c r="A356" t="s">
        <v>375</v>
      </c>
      <c r="B356">
        <v>811</v>
      </c>
      <c r="C356">
        <v>966</v>
      </c>
      <c r="D356">
        <v>11</v>
      </c>
      <c r="E356">
        <v>750</v>
      </c>
      <c r="F356">
        <v>599</v>
      </c>
      <c r="G356">
        <v>0</v>
      </c>
      <c r="H356">
        <v>4</v>
      </c>
      <c r="I356">
        <v>4</v>
      </c>
      <c r="J356">
        <f t="shared" si="5"/>
        <v>1</v>
      </c>
    </row>
    <row r="357" spans="1:11" outlineLevel="2" x14ac:dyDescent="0.25">
      <c r="A357" t="s">
        <v>376</v>
      </c>
      <c r="B357">
        <v>830</v>
      </c>
      <c r="C357">
        <v>1200</v>
      </c>
      <c r="D357">
        <v>15</v>
      </c>
      <c r="E357">
        <v>737</v>
      </c>
      <c r="F357">
        <v>620</v>
      </c>
      <c r="G357">
        <v>0</v>
      </c>
      <c r="H357">
        <v>4</v>
      </c>
      <c r="I357">
        <v>4</v>
      </c>
      <c r="J357">
        <f t="shared" si="5"/>
        <v>1</v>
      </c>
    </row>
    <row r="358" spans="1:11" outlineLevel="2" x14ac:dyDescent="0.25">
      <c r="A358" t="s">
        <v>377</v>
      </c>
      <c r="B358">
        <v>802</v>
      </c>
      <c r="C358">
        <v>948</v>
      </c>
      <c r="D358">
        <v>18</v>
      </c>
      <c r="E358">
        <v>743</v>
      </c>
      <c r="F358">
        <v>633</v>
      </c>
      <c r="G358">
        <v>0</v>
      </c>
      <c r="H358">
        <v>4</v>
      </c>
      <c r="I358">
        <v>4</v>
      </c>
      <c r="J358">
        <f t="shared" si="5"/>
        <v>1</v>
      </c>
    </row>
    <row r="359" spans="1:11" outlineLevel="2" x14ac:dyDescent="0.25">
      <c r="A359" t="s">
        <v>378</v>
      </c>
      <c r="B359">
        <v>746</v>
      </c>
      <c r="C359">
        <v>852</v>
      </c>
      <c r="D359">
        <v>12</v>
      </c>
      <c r="E359">
        <v>691</v>
      </c>
      <c r="F359">
        <v>631</v>
      </c>
      <c r="G359">
        <v>0</v>
      </c>
      <c r="H359">
        <v>4</v>
      </c>
      <c r="I359">
        <v>4</v>
      </c>
      <c r="J359">
        <f t="shared" si="5"/>
        <v>1</v>
      </c>
    </row>
    <row r="360" spans="1:11" outlineLevel="2" x14ac:dyDescent="0.25">
      <c r="A360" t="s">
        <v>379</v>
      </c>
      <c r="B360">
        <v>829</v>
      </c>
      <c r="C360">
        <v>1411</v>
      </c>
      <c r="D360">
        <v>10</v>
      </c>
      <c r="E360">
        <v>737</v>
      </c>
      <c r="F360">
        <v>627</v>
      </c>
      <c r="G360">
        <v>0</v>
      </c>
      <c r="H360">
        <v>4</v>
      </c>
      <c r="I360">
        <v>4</v>
      </c>
      <c r="J360">
        <f t="shared" si="5"/>
        <v>1</v>
      </c>
    </row>
    <row r="361" spans="1:11" outlineLevel="2" x14ac:dyDescent="0.25">
      <c r="A361" t="s">
        <v>380</v>
      </c>
      <c r="B361">
        <v>801</v>
      </c>
      <c r="C361">
        <v>1375</v>
      </c>
      <c r="D361">
        <v>11</v>
      </c>
      <c r="E361">
        <v>698</v>
      </c>
      <c r="F361">
        <v>630</v>
      </c>
      <c r="G361">
        <v>0</v>
      </c>
      <c r="H361">
        <v>4</v>
      </c>
      <c r="I361">
        <v>4</v>
      </c>
      <c r="J361">
        <f t="shared" si="5"/>
        <v>1</v>
      </c>
    </row>
    <row r="362" spans="1:11" outlineLevel="2" x14ac:dyDescent="0.25">
      <c r="A362" t="s">
        <v>381</v>
      </c>
      <c r="B362">
        <v>730</v>
      </c>
      <c r="C362">
        <v>1195</v>
      </c>
      <c r="D362">
        <v>7</v>
      </c>
      <c r="E362">
        <v>643</v>
      </c>
      <c r="F362">
        <v>557</v>
      </c>
      <c r="G362">
        <v>0</v>
      </c>
      <c r="H362">
        <v>4</v>
      </c>
      <c r="I362">
        <v>4</v>
      </c>
      <c r="J362">
        <f t="shared" si="5"/>
        <v>1</v>
      </c>
    </row>
    <row r="363" spans="1:11" outlineLevel="2" x14ac:dyDescent="0.25">
      <c r="A363" t="s">
        <v>383</v>
      </c>
      <c r="B363">
        <v>569</v>
      </c>
      <c r="C363">
        <v>1039</v>
      </c>
      <c r="D363">
        <v>15</v>
      </c>
      <c r="E363">
        <v>420</v>
      </c>
      <c r="F363">
        <v>428</v>
      </c>
      <c r="G363">
        <v>0</v>
      </c>
      <c r="H363">
        <v>4</v>
      </c>
      <c r="I363">
        <v>4</v>
      </c>
      <c r="J363">
        <f t="shared" si="5"/>
        <v>1</v>
      </c>
    </row>
    <row r="364" spans="1:11" outlineLevel="2" x14ac:dyDescent="0.25">
      <c r="A364" t="s">
        <v>384</v>
      </c>
      <c r="B364">
        <v>586</v>
      </c>
      <c r="C364">
        <v>820</v>
      </c>
      <c r="D364">
        <v>16</v>
      </c>
      <c r="E364">
        <v>438</v>
      </c>
      <c r="F364">
        <v>380</v>
      </c>
      <c r="G364">
        <v>0</v>
      </c>
      <c r="H364">
        <v>4</v>
      </c>
      <c r="I364">
        <v>4</v>
      </c>
      <c r="J364">
        <f t="shared" si="5"/>
        <v>1</v>
      </c>
    </row>
    <row r="365" spans="1:11" outlineLevel="2" x14ac:dyDescent="0.25">
      <c r="A365" t="s">
        <v>385</v>
      </c>
      <c r="B365">
        <v>539</v>
      </c>
      <c r="C365">
        <v>673</v>
      </c>
      <c r="D365">
        <v>20</v>
      </c>
      <c r="E365">
        <v>0</v>
      </c>
      <c r="F365">
        <v>0</v>
      </c>
      <c r="G365">
        <v>0</v>
      </c>
      <c r="H365">
        <v>0</v>
      </c>
      <c r="I365">
        <v>4</v>
      </c>
      <c r="J365">
        <f t="shared" si="5"/>
        <v>0</v>
      </c>
    </row>
    <row r="366" spans="1:11" outlineLevel="2" x14ac:dyDescent="0.25">
      <c r="A366" t="s">
        <v>386</v>
      </c>
      <c r="B366">
        <v>512</v>
      </c>
      <c r="C366">
        <v>778</v>
      </c>
      <c r="D366">
        <v>20</v>
      </c>
      <c r="E366">
        <v>0</v>
      </c>
      <c r="F366">
        <v>0</v>
      </c>
      <c r="G366">
        <v>0</v>
      </c>
      <c r="H366">
        <v>0</v>
      </c>
      <c r="I366">
        <v>4</v>
      </c>
      <c r="J366">
        <f t="shared" si="5"/>
        <v>0</v>
      </c>
    </row>
    <row r="367" spans="1:11" outlineLevel="2" x14ac:dyDescent="0.25">
      <c r="A367" t="s">
        <v>387</v>
      </c>
      <c r="B367">
        <v>437</v>
      </c>
      <c r="C367">
        <v>574</v>
      </c>
      <c r="D367">
        <v>40</v>
      </c>
      <c r="E367">
        <v>0</v>
      </c>
      <c r="F367">
        <v>0</v>
      </c>
      <c r="G367">
        <v>0</v>
      </c>
      <c r="H367">
        <v>0</v>
      </c>
      <c r="I367">
        <v>4</v>
      </c>
      <c r="J367">
        <f t="shared" si="5"/>
        <v>0</v>
      </c>
    </row>
    <row r="368" spans="1:11" outlineLevel="2" x14ac:dyDescent="0.25">
      <c r="A368" t="s">
        <v>388</v>
      </c>
      <c r="B368">
        <v>406</v>
      </c>
      <c r="C368">
        <v>614</v>
      </c>
      <c r="D368">
        <v>25</v>
      </c>
      <c r="E368">
        <v>0</v>
      </c>
      <c r="F368">
        <v>0</v>
      </c>
      <c r="G368">
        <v>0</v>
      </c>
      <c r="H368">
        <v>0</v>
      </c>
      <c r="I368">
        <v>4</v>
      </c>
      <c r="J368">
        <f t="shared" si="5"/>
        <v>0</v>
      </c>
    </row>
    <row r="369" spans="1:10" outlineLevel="2" x14ac:dyDescent="0.25">
      <c r="A369" t="s">
        <v>389</v>
      </c>
      <c r="B369">
        <v>499</v>
      </c>
      <c r="C369">
        <v>927</v>
      </c>
      <c r="D369">
        <v>29</v>
      </c>
      <c r="E369">
        <v>449</v>
      </c>
      <c r="F369">
        <v>409</v>
      </c>
      <c r="G369">
        <v>0</v>
      </c>
      <c r="H369">
        <v>4</v>
      </c>
      <c r="I369">
        <v>4</v>
      </c>
      <c r="J369">
        <f t="shared" si="5"/>
        <v>1</v>
      </c>
    </row>
    <row r="370" spans="1:10" outlineLevel="2" x14ac:dyDescent="0.25">
      <c r="A370" t="s">
        <v>390</v>
      </c>
      <c r="B370">
        <v>646</v>
      </c>
      <c r="C370">
        <v>1101</v>
      </c>
      <c r="D370">
        <v>8</v>
      </c>
      <c r="E370">
        <v>619</v>
      </c>
      <c r="F370">
        <v>522</v>
      </c>
      <c r="G370">
        <v>0</v>
      </c>
      <c r="H370">
        <v>4</v>
      </c>
      <c r="I370">
        <v>4</v>
      </c>
      <c r="J370">
        <f t="shared" si="5"/>
        <v>1</v>
      </c>
    </row>
    <row r="371" spans="1:10" outlineLevel="2" x14ac:dyDescent="0.25">
      <c r="A371" t="s">
        <v>391</v>
      </c>
      <c r="B371">
        <v>642</v>
      </c>
      <c r="C371">
        <v>1146</v>
      </c>
      <c r="D371">
        <v>17</v>
      </c>
      <c r="E371">
        <v>577</v>
      </c>
      <c r="F371">
        <v>530</v>
      </c>
      <c r="G371">
        <v>0</v>
      </c>
      <c r="H371">
        <v>4</v>
      </c>
      <c r="I371">
        <v>4</v>
      </c>
      <c r="J371">
        <f t="shared" si="5"/>
        <v>1</v>
      </c>
    </row>
    <row r="372" spans="1:10" outlineLevel="2" x14ac:dyDescent="0.25">
      <c r="A372" t="s">
        <v>478</v>
      </c>
      <c r="B372">
        <v>642</v>
      </c>
      <c r="C372">
        <v>1404</v>
      </c>
      <c r="D372">
        <v>20</v>
      </c>
      <c r="E372">
        <v>597</v>
      </c>
      <c r="F372">
        <v>0</v>
      </c>
      <c r="G372">
        <v>0</v>
      </c>
      <c r="H372">
        <v>0</v>
      </c>
      <c r="I372">
        <v>4</v>
      </c>
      <c r="J372">
        <f t="shared" si="5"/>
        <v>0</v>
      </c>
    </row>
    <row r="373" spans="1:10" outlineLevel="2" x14ac:dyDescent="0.25">
      <c r="A373" t="s">
        <v>392</v>
      </c>
      <c r="B373">
        <v>659</v>
      </c>
      <c r="C373">
        <v>881</v>
      </c>
      <c r="D373">
        <v>2</v>
      </c>
      <c r="E373">
        <v>609</v>
      </c>
      <c r="F373">
        <v>598</v>
      </c>
      <c r="G373">
        <v>0</v>
      </c>
      <c r="H373">
        <v>4</v>
      </c>
      <c r="I373">
        <v>4</v>
      </c>
      <c r="J373">
        <f t="shared" si="5"/>
        <v>1</v>
      </c>
    </row>
    <row r="374" spans="1:10" outlineLevel="2" x14ac:dyDescent="0.25">
      <c r="A374" t="s">
        <v>393</v>
      </c>
      <c r="B374">
        <v>632</v>
      </c>
      <c r="C374">
        <v>998</v>
      </c>
      <c r="D374">
        <v>14</v>
      </c>
      <c r="E374">
        <v>576</v>
      </c>
      <c r="F374">
        <v>590</v>
      </c>
      <c r="G374">
        <v>0</v>
      </c>
      <c r="H374">
        <v>4</v>
      </c>
      <c r="I374">
        <v>4</v>
      </c>
      <c r="J374">
        <f t="shared" si="5"/>
        <v>1</v>
      </c>
    </row>
    <row r="375" spans="1:10" outlineLevel="2" x14ac:dyDescent="0.25">
      <c r="A375" t="s">
        <v>394</v>
      </c>
      <c r="B375">
        <v>797</v>
      </c>
      <c r="C375">
        <v>1569</v>
      </c>
      <c r="D375">
        <v>6</v>
      </c>
      <c r="E375">
        <v>780</v>
      </c>
      <c r="F375">
        <v>664</v>
      </c>
      <c r="G375">
        <v>0</v>
      </c>
      <c r="H375">
        <v>4</v>
      </c>
      <c r="I375">
        <v>4</v>
      </c>
      <c r="J375">
        <f t="shared" si="5"/>
        <v>1</v>
      </c>
    </row>
    <row r="376" spans="1:10" outlineLevel="2" x14ac:dyDescent="0.25">
      <c r="A376" t="s">
        <v>395</v>
      </c>
      <c r="B376">
        <v>715</v>
      </c>
      <c r="C376">
        <v>1490</v>
      </c>
      <c r="D376">
        <v>14</v>
      </c>
      <c r="E376">
        <v>714</v>
      </c>
      <c r="F376">
        <v>595</v>
      </c>
      <c r="G376">
        <v>0</v>
      </c>
      <c r="H376">
        <v>4</v>
      </c>
      <c r="I376">
        <v>4</v>
      </c>
      <c r="J376">
        <f t="shared" si="5"/>
        <v>1</v>
      </c>
    </row>
    <row r="377" spans="1:10" outlineLevel="2" x14ac:dyDescent="0.25">
      <c r="A377" t="s">
        <v>396</v>
      </c>
      <c r="B377">
        <v>799</v>
      </c>
      <c r="C377">
        <v>1560</v>
      </c>
      <c r="D377">
        <v>18</v>
      </c>
      <c r="E377">
        <v>742</v>
      </c>
      <c r="F377">
        <v>688</v>
      </c>
      <c r="G377">
        <v>0</v>
      </c>
      <c r="H377">
        <v>4</v>
      </c>
      <c r="I377">
        <v>4</v>
      </c>
      <c r="J377">
        <f t="shared" si="5"/>
        <v>1</v>
      </c>
    </row>
    <row r="378" spans="1:10" outlineLevel="2" x14ac:dyDescent="0.25">
      <c r="A378" t="s">
        <v>398</v>
      </c>
      <c r="B378">
        <v>717</v>
      </c>
      <c r="C378">
        <v>1347</v>
      </c>
      <c r="D378">
        <v>11</v>
      </c>
      <c r="E378">
        <v>651</v>
      </c>
      <c r="F378">
        <v>601</v>
      </c>
      <c r="G378">
        <v>0</v>
      </c>
      <c r="H378">
        <v>4</v>
      </c>
      <c r="I378">
        <v>4</v>
      </c>
      <c r="J378">
        <f t="shared" si="5"/>
        <v>1</v>
      </c>
    </row>
    <row r="379" spans="1:10" outlineLevel="2" x14ac:dyDescent="0.25">
      <c r="A379" t="s">
        <v>399</v>
      </c>
      <c r="B379">
        <v>681</v>
      </c>
      <c r="C379">
        <v>1103</v>
      </c>
      <c r="D379">
        <v>10</v>
      </c>
      <c r="E379">
        <v>594</v>
      </c>
      <c r="F379">
        <v>528</v>
      </c>
      <c r="G379">
        <v>0</v>
      </c>
      <c r="H379">
        <v>4</v>
      </c>
      <c r="I379">
        <v>4</v>
      </c>
      <c r="J379">
        <f t="shared" si="5"/>
        <v>1</v>
      </c>
    </row>
    <row r="380" spans="1:10" outlineLevel="2" x14ac:dyDescent="0.25">
      <c r="A380" t="s">
        <v>479</v>
      </c>
      <c r="B380">
        <v>546</v>
      </c>
      <c r="C380">
        <v>963</v>
      </c>
      <c r="D380">
        <v>13</v>
      </c>
      <c r="E380">
        <v>426</v>
      </c>
      <c r="F380">
        <v>0</v>
      </c>
      <c r="G380">
        <v>0</v>
      </c>
      <c r="H380">
        <v>0</v>
      </c>
      <c r="I380">
        <v>4</v>
      </c>
      <c r="J380">
        <f t="shared" si="5"/>
        <v>0</v>
      </c>
    </row>
    <row r="381" spans="1:10" outlineLevel="2" x14ac:dyDescent="0.25">
      <c r="A381" t="s">
        <v>400</v>
      </c>
      <c r="B381">
        <v>585</v>
      </c>
      <c r="C381">
        <v>832</v>
      </c>
      <c r="D381">
        <v>9</v>
      </c>
      <c r="E381">
        <v>402</v>
      </c>
      <c r="F381">
        <v>410</v>
      </c>
      <c r="G381">
        <v>0</v>
      </c>
      <c r="H381">
        <v>4</v>
      </c>
      <c r="I381">
        <v>4</v>
      </c>
      <c r="J381">
        <f t="shared" si="5"/>
        <v>1</v>
      </c>
    </row>
    <row r="382" spans="1:10" outlineLevel="2" x14ac:dyDescent="0.25">
      <c r="A382" t="s">
        <v>401</v>
      </c>
      <c r="B382">
        <v>549</v>
      </c>
      <c r="C382">
        <v>697</v>
      </c>
      <c r="D382">
        <v>6</v>
      </c>
      <c r="E382">
        <v>329</v>
      </c>
      <c r="F382">
        <v>443</v>
      </c>
      <c r="G382">
        <v>0</v>
      </c>
      <c r="H382">
        <v>4</v>
      </c>
      <c r="I382">
        <v>4</v>
      </c>
      <c r="J382">
        <f t="shared" si="5"/>
        <v>1</v>
      </c>
    </row>
    <row r="383" spans="1:10" outlineLevel="2" x14ac:dyDescent="0.25">
      <c r="A383" t="s">
        <v>402</v>
      </c>
      <c r="B383">
        <v>472</v>
      </c>
      <c r="C383">
        <v>729</v>
      </c>
      <c r="D383">
        <v>20</v>
      </c>
      <c r="E383">
        <v>399</v>
      </c>
      <c r="F383">
        <v>473</v>
      </c>
      <c r="G383">
        <v>0</v>
      </c>
      <c r="H383">
        <v>4</v>
      </c>
      <c r="I383">
        <v>4</v>
      </c>
      <c r="J383">
        <f t="shared" si="5"/>
        <v>1</v>
      </c>
    </row>
    <row r="384" spans="1:10" outlineLevel="2" x14ac:dyDescent="0.25">
      <c r="A384" t="s">
        <v>403</v>
      </c>
      <c r="B384">
        <v>536</v>
      </c>
      <c r="C384">
        <v>837</v>
      </c>
      <c r="D384">
        <v>63</v>
      </c>
      <c r="E384">
        <v>419</v>
      </c>
      <c r="F384">
        <v>547</v>
      </c>
      <c r="G384">
        <v>0</v>
      </c>
      <c r="H384">
        <v>4</v>
      </c>
      <c r="I384">
        <v>4</v>
      </c>
      <c r="J384">
        <f t="shared" si="5"/>
        <v>1</v>
      </c>
    </row>
    <row r="385" spans="1:10" outlineLevel="2" x14ac:dyDescent="0.25">
      <c r="A385" t="s">
        <v>404</v>
      </c>
      <c r="B385">
        <v>760</v>
      </c>
      <c r="C385">
        <v>949</v>
      </c>
      <c r="D385">
        <v>17</v>
      </c>
      <c r="E385">
        <v>578</v>
      </c>
      <c r="F385">
        <v>641</v>
      </c>
      <c r="G385">
        <v>0</v>
      </c>
      <c r="H385">
        <v>4</v>
      </c>
      <c r="I385">
        <v>4</v>
      </c>
      <c r="J385">
        <f t="shared" si="5"/>
        <v>1</v>
      </c>
    </row>
    <row r="386" spans="1:10" outlineLevel="2" x14ac:dyDescent="0.25">
      <c r="A386" t="s">
        <v>405</v>
      </c>
      <c r="B386">
        <v>768</v>
      </c>
      <c r="C386">
        <v>889</v>
      </c>
      <c r="D386">
        <v>2</v>
      </c>
      <c r="E386">
        <v>648</v>
      </c>
      <c r="F386">
        <v>667</v>
      </c>
      <c r="G386">
        <v>0</v>
      </c>
      <c r="H386">
        <v>4</v>
      </c>
      <c r="I386">
        <v>4</v>
      </c>
      <c r="J386">
        <f t="shared" si="5"/>
        <v>1</v>
      </c>
    </row>
    <row r="387" spans="1:10" outlineLevel="2" x14ac:dyDescent="0.25">
      <c r="A387" t="s">
        <v>406</v>
      </c>
      <c r="B387">
        <v>864</v>
      </c>
      <c r="C387">
        <v>1064</v>
      </c>
      <c r="D387">
        <v>0</v>
      </c>
      <c r="E387">
        <v>778</v>
      </c>
      <c r="F387">
        <v>796</v>
      </c>
      <c r="G387">
        <v>0</v>
      </c>
      <c r="H387">
        <v>4</v>
      </c>
      <c r="I387">
        <v>4</v>
      </c>
      <c r="J387">
        <f t="shared" si="5"/>
        <v>1</v>
      </c>
    </row>
    <row r="388" spans="1:10" outlineLevel="2" x14ac:dyDescent="0.25">
      <c r="A388" t="s">
        <v>407</v>
      </c>
      <c r="B388">
        <v>1322</v>
      </c>
      <c r="C388">
        <v>1376</v>
      </c>
      <c r="D388">
        <v>10</v>
      </c>
      <c r="E388">
        <v>1215</v>
      </c>
      <c r="F388">
        <v>1151</v>
      </c>
      <c r="G388">
        <v>0</v>
      </c>
      <c r="H388">
        <v>4</v>
      </c>
      <c r="I388">
        <v>4</v>
      </c>
      <c r="J388">
        <f t="shared" si="5"/>
        <v>1</v>
      </c>
    </row>
    <row r="389" spans="1:10" outlineLevel="2" x14ac:dyDescent="0.25">
      <c r="A389" t="s">
        <v>408</v>
      </c>
      <c r="B389">
        <v>867</v>
      </c>
      <c r="C389">
        <v>1021</v>
      </c>
      <c r="D389">
        <v>6</v>
      </c>
      <c r="E389">
        <v>750</v>
      </c>
      <c r="F389">
        <v>784</v>
      </c>
      <c r="G389">
        <v>0</v>
      </c>
      <c r="H389">
        <v>4</v>
      </c>
      <c r="I389">
        <v>4</v>
      </c>
      <c r="J389">
        <f t="shared" si="5"/>
        <v>1</v>
      </c>
    </row>
    <row r="390" spans="1:10" outlineLevel="2" x14ac:dyDescent="0.25">
      <c r="A390" t="s">
        <v>409</v>
      </c>
      <c r="B390">
        <v>870</v>
      </c>
      <c r="C390">
        <v>982</v>
      </c>
      <c r="D390">
        <v>0</v>
      </c>
      <c r="E390">
        <v>727</v>
      </c>
      <c r="F390">
        <v>761</v>
      </c>
      <c r="G390">
        <v>0</v>
      </c>
      <c r="H390">
        <v>4</v>
      </c>
      <c r="I390">
        <v>4</v>
      </c>
      <c r="J390">
        <f t="shared" si="5"/>
        <v>1</v>
      </c>
    </row>
    <row r="391" spans="1:10" outlineLevel="2" x14ac:dyDescent="0.25">
      <c r="A391" t="s">
        <v>410</v>
      </c>
      <c r="B391">
        <v>805</v>
      </c>
      <c r="C391">
        <v>887</v>
      </c>
      <c r="D391">
        <v>0</v>
      </c>
      <c r="E391">
        <v>744</v>
      </c>
      <c r="F391">
        <v>716</v>
      </c>
      <c r="G391">
        <v>0</v>
      </c>
      <c r="H391">
        <v>4</v>
      </c>
      <c r="I391">
        <v>4</v>
      </c>
      <c r="J391">
        <f t="shared" si="5"/>
        <v>1</v>
      </c>
    </row>
    <row r="392" spans="1:10" outlineLevel="2" x14ac:dyDescent="0.25">
      <c r="A392" t="s">
        <v>411</v>
      </c>
      <c r="B392">
        <v>875</v>
      </c>
      <c r="C392">
        <v>1126</v>
      </c>
      <c r="D392">
        <v>22</v>
      </c>
      <c r="E392">
        <v>712</v>
      </c>
      <c r="F392">
        <v>829</v>
      </c>
      <c r="G392">
        <v>0</v>
      </c>
      <c r="H392">
        <v>4</v>
      </c>
      <c r="I392">
        <v>4</v>
      </c>
      <c r="J392">
        <f t="shared" ref="J392:J455" si="6">IF(H392=I392,1,0)</f>
        <v>1</v>
      </c>
    </row>
    <row r="393" spans="1:10" outlineLevel="2" x14ac:dyDescent="0.25">
      <c r="A393" t="s">
        <v>412</v>
      </c>
      <c r="B393">
        <v>833</v>
      </c>
      <c r="C393">
        <v>1140</v>
      </c>
      <c r="D393">
        <v>5</v>
      </c>
      <c r="E393">
        <v>775</v>
      </c>
      <c r="F393">
        <v>900</v>
      </c>
      <c r="G393">
        <v>0</v>
      </c>
      <c r="H393">
        <v>4</v>
      </c>
      <c r="I393">
        <v>4</v>
      </c>
      <c r="J393">
        <f t="shared" si="6"/>
        <v>1</v>
      </c>
    </row>
    <row r="394" spans="1:10" outlineLevel="2" x14ac:dyDescent="0.25">
      <c r="A394" t="s">
        <v>481</v>
      </c>
      <c r="B394">
        <v>732</v>
      </c>
      <c r="C394">
        <v>1884</v>
      </c>
      <c r="D394">
        <v>18</v>
      </c>
      <c r="E394">
        <v>732</v>
      </c>
      <c r="F394">
        <v>0</v>
      </c>
      <c r="G394">
        <v>0</v>
      </c>
      <c r="H394">
        <v>0</v>
      </c>
      <c r="I394">
        <v>4</v>
      </c>
      <c r="J394">
        <f t="shared" si="6"/>
        <v>0</v>
      </c>
    </row>
    <row r="395" spans="1:10" outlineLevel="2" x14ac:dyDescent="0.25">
      <c r="A395" t="s">
        <v>413</v>
      </c>
      <c r="B395">
        <v>615</v>
      </c>
      <c r="C395">
        <v>1224</v>
      </c>
      <c r="D395">
        <v>11</v>
      </c>
      <c r="E395">
        <v>576</v>
      </c>
      <c r="F395">
        <v>665</v>
      </c>
      <c r="G395">
        <v>0</v>
      </c>
      <c r="H395">
        <v>4</v>
      </c>
      <c r="I395">
        <v>4</v>
      </c>
      <c r="J395">
        <f t="shared" si="6"/>
        <v>1</v>
      </c>
    </row>
    <row r="396" spans="1:10" outlineLevel="2" x14ac:dyDescent="0.25">
      <c r="A396" t="s">
        <v>414</v>
      </c>
      <c r="B396">
        <v>734</v>
      </c>
      <c r="C396">
        <v>1029</v>
      </c>
      <c r="D396">
        <v>4</v>
      </c>
      <c r="E396">
        <v>620</v>
      </c>
      <c r="F396">
        <v>613</v>
      </c>
      <c r="G396">
        <v>0</v>
      </c>
      <c r="H396">
        <v>4</v>
      </c>
      <c r="I396">
        <v>4</v>
      </c>
      <c r="J396">
        <f t="shared" si="6"/>
        <v>1</v>
      </c>
    </row>
    <row r="397" spans="1:10" outlineLevel="2" x14ac:dyDescent="0.25">
      <c r="A397" t="s">
        <v>415</v>
      </c>
      <c r="B397">
        <v>711</v>
      </c>
      <c r="C397">
        <v>1020</v>
      </c>
      <c r="D397">
        <v>11</v>
      </c>
      <c r="E397">
        <v>644</v>
      </c>
      <c r="F397">
        <v>573</v>
      </c>
      <c r="G397">
        <v>0</v>
      </c>
      <c r="H397">
        <v>4</v>
      </c>
      <c r="I397">
        <v>4</v>
      </c>
      <c r="J397">
        <f t="shared" si="6"/>
        <v>1</v>
      </c>
    </row>
    <row r="398" spans="1:10" outlineLevel="2" x14ac:dyDescent="0.25">
      <c r="A398" t="s">
        <v>416</v>
      </c>
      <c r="B398">
        <v>756</v>
      </c>
      <c r="C398">
        <v>1324</v>
      </c>
      <c r="D398">
        <v>10</v>
      </c>
      <c r="E398">
        <v>657</v>
      </c>
      <c r="F398">
        <v>600</v>
      </c>
      <c r="G398">
        <v>0</v>
      </c>
      <c r="H398">
        <v>4</v>
      </c>
      <c r="I398">
        <v>4</v>
      </c>
      <c r="J398">
        <f t="shared" si="6"/>
        <v>1</v>
      </c>
    </row>
    <row r="399" spans="1:10" outlineLevel="2" x14ac:dyDescent="0.25">
      <c r="A399" t="s">
        <v>417</v>
      </c>
      <c r="B399">
        <v>765</v>
      </c>
      <c r="C399">
        <v>822</v>
      </c>
      <c r="D399">
        <v>20</v>
      </c>
      <c r="E399">
        <v>674</v>
      </c>
      <c r="F399">
        <v>571</v>
      </c>
      <c r="G399">
        <v>0</v>
      </c>
      <c r="H399">
        <v>4</v>
      </c>
      <c r="I399">
        <v>4</v>
      </c>
      <c r="J399">
        <f t="shared" si="6"/>
        <v>1</v>
      </c>
    </row>
    <row r="400" spans="1:10" outlineLevel="2" x14ac:dyDescent="0.25">
      <c r="A400" t="s">
        <v>418</v>
      </c>
      <c r="B400">
        <v>700</v>
      </c>
      <c r="C400">
        <v>809</v>
      </c>
      <c r="D400">
        <v>13</v>
      </c>
      <c r="E400">
        <v>646</v>
      </c>
      <c r="F400">
        <v>584</v>
      </c>
      <c r="G400">
        <v>0</v>
      </c>
      <c r="H400">
        <v>4</v>
      </c>
      <c r="I400">
        <v>4</v>
      </c>
      <c r="J400">
        <f t="shared" si="6"/>
        <v>1</v>
      </c>
    </row>
    <row r="401" spans="1:10" outlineLevel="2" x14ac:dyDescent="0.25">
      <c r="A401" t="s">
        <v>482</v>
      </c>
      <c r="B401">
        <v>811</v>
      </c>
      <c r="C401">
        <v>1357</v>
      </c>
      <c r="D401">
        <v>7</v>
      </c>
      <c r="E401">
        <v>752</v>
      </c>
      <c r="F401">
        <v>610</v>
      </c>
      <c r="G401">
        <v>0</v>
      </c>
      <c r="H401">
        <v>4</v>
      </c>
      <c r="I401">
        <v>4</v>
      </c>
      <c r="J401">
        <f t="shared" si="6"/>
        <v>1</v>
      </c>
    </row>
    <row r="402" spans="1:10" outlineLevel="2" x14ac:dyDescent="0.25">
      <c r="A402" t="s">
        <v>419</v>
      </c>
      <c r="B402">
        <v>745</v>
      </c>
      <c r="C402">
        <v>1163</v>
      </c>
      <c r="D402">
        <v>8</v>
      </c>
      <c r="E402">
        <v>648</v>
      </c>
      <c r="F402">
        <v>0</v>
      </c>
      <c r="G402">
        <v>0</v>
      </c>
      <c r="H402">
        <v>0</v>
      </c>
      <c r="I402">
        <v>4</v>
      </c>
      <c r="J402">
        <f t="shared" si="6"/>
        <v>0</v>
      </c>
    </row>
    <row r="403" spans="1:10" outlineLevel="2" x14ac:dyDescent="0.25">
      <c r="A403" t="s">
        <v>420</v>
      </c>
      <c r="B403">
        <v>764</v>
      </c>
      <c r="C403">
        <v>972</v>
      </c>
      <c r="D403">
        <v>7</v>
      </c>
      <c r="E403">
        <v>621</v>
      </c>
      <c r="F403">
        <v>620</v>
      </c>
      <c r="G403">
        <v>0</v>
      </c>
      <c r="H403">
        <v>4</v>
      </c>
      <c r="I403">
        <v>4</v>
      </c>
      <c r="J403">
        <f t="shared" si="6"/>
        <v>1</v>
      </c>
    </row>
    <row r="404" spans="1:10" outlineLevel="2" x14ac:dyDescent="0.25">
      <c r="A404" t="s">
        <v>421</v>
      </c>
      <c r="B404">
        <v>736</v>
      </c>
      <c r="C404">
        <v>1173</v>
      </c>
      <c r="D404">
        <v>7</v>
      </c>
      <c r="E404">
        <v>640</v>
      </c>
      <c r="F404">
        <v>670</v>
      </c>
      <c r="G404">
        <v>0</v>
      </c>
      <c r="H404">
        <v>4</v>
      </c>
      <c r="I404">
        <v>4</v>
      </c>
      <c r="J404">
        <f t="shared" si="6"/>
        <v>1</v>
      </c>
    </row>
    <row r="405" spans="1:10" outlineLevel="2" x14ac:dyDescent="0.25">
      <c r="A405" t="s">
        <v>422</v>
      </c>
      <c r="B405">
        <v>794</v>
      </c>
      <c r="C405">
        <v>1030</v>
      </c>
      <c r="D405">
        <v>9</v>
      </c>
      <c r="E405">
        <v>728</v>
      </c>
      <c r="F405">
        <v>616</v>
      </c>
      <c r="G405">
        <v>0</v>
      </c>
      <c r="H405">
        <v>4</v>
      </c>
      <c r="I405">
        <v>4</v>
      </c>
      <c r="J405">
        <f t="shared" si="6"/>
        <v>1</v>
      </c>
    </row>
    <row r="406" spans="1:10" outlineLevel="2" x14ac:dyDescent="0.25">
      <c r="A406" t="s">
        <v>423</v>
      </c>
      <c r="B406">
        <v>702</v>
      </c>
      <c r="C406">
        <v>1229</v>
      </c>
      <c r="D406">
        <v>16</v>
      </c>
      <c r="E406">
        <v>652</v>
      </c>
      <c r="F406">
        <v>687</v>
      </c>
      <c r="G406">
        <v>0</v>
      </c>
      <c r="H406">
        <v>4</v>
      </c>
      <c r="I406">
        <v>4</v>
      </c>
      <c r="J406">
        <f t="shared" si="6"/>
        <v>1</v>
      </c>
    </row>
    <row r="407" spans="1:10" outlineLevel="2" x14ac:dyDescent="0.25">
      <c r="A407" t="s">
        <v>424</v>
      </c>
      <c r="B407">
        <v>1004</v>
      </c>
      <c r="C407">
        <v>1182</v>
      </c>
      <c r="D407">
        <v>7</v>
      </c>
      <c r="E407">
        <v>896</v>
      </c>
      <c r="F407">
        <v>846</v>
      </c>
      <c r="G407">
        <v>0</v>
      </c>
      <c r="H407">
        <v>4</v>
      </c>
      <c r="I407">
        <v>4</v>
      </c>
      <c r="J407">
        <f t="shared" si="6"/>
        <v>1</v>
      </c>
    </row>
    <row r="408" spans="1:10" outlineLevel="2" x14ac:dyDescent="0.25">
      <c r="A408" t="s">
        <v>425</v>
      </c>
      <c r="B408">
        <v>1136</v>
      </c>
      <c r="C408">
        <v>1203</v>
      </c>
      <c r="D408">
        <v>10</v>
      </c>
      <c r="E408">
        <v>1025</v>
      </c>
      <c r="F408">
        <v>973</v>
      </c>
      <c r="G408">
        <v>0</v>
      </c>
      <c r="H408">
        <v>4</v>
      </c>
      <c r="I408">
        <v>4</v>
      </c>
      <c r="J408">
        <f t="shared" si="6"/>
        <v>1</v>
      </c>
    </row>
    <row r="409" spans="1:10" outlineLevel="2" x14ac:dyDescent="0.25">
      <c r="A409" t="s">
        <v>426</v>
      </c>
      <c r="B409">
        <v>930</v>
      </c>
      <c r="C409">
        <v>1685</v>
      </c>
      <c r="D409">
        <v>2</v>
      </c>
      <c r="E409">
        <v>898</v>
      </c>
      <c r="F409">
        <v>1068</v>
      </c>
      <c r="G409">
        <v>0</v>
      </c>
      <c r="H409">
        <v>4</v>
      </c>
      <c r="I409">
        <v>4</v>
      </c>
      <c r="J409">
        <f t="shared" si="6"/>
        <v>1</v>
      </c>
    </row>
    <row r="410" spans="1:10" outlineLevel="2" x14ac:dyDescent="0.25">
      <c r="A410" t="s">
        <v>483</v>
      </c>
      <c r="B410">
        <v>481</v>
      </c>
      <c r="C410">
        <v>896</v>
      </c>
      <c r="D410">
        <v>145</v>
      </c>
      <c r="E410">
        <v>0</v>
      </c>
      <c r="F410">
        <v>0</v>
      </c>
      <c r="G410">
        <v>0</v>
      </c>
      <c r="H410">
        <v>0</v>
      </c>
      <c r="I410">
        <v>4</v>
      </c>
      <c r="J410">
        <f t="shared" si="6"/>
        <v>0</v>
      </c>
    </row>
    <row r="411" spans="1:10" outlineLevel="2" x14ac:dyDescent="0.25">
      <c r="A411" t="s">
        <v>428</v>
      </c>
      <c r="B411">
        <v>415</v>
      </c>
      <c r="C411">
        <v>780</v>
      </c>
      <c r="D411">
        <v>281</v>
      </c>
      <c r="E411">
        <v>0</v>
      </c>
      <c r="F411">
        <v>449</v>
      </c>
      <c r="G411">
        <v>0</v>
      </c>
      <c r="H411">
        <v>0</v>
      </c>
      <c r="I411">
        <v>4</v>
      </c>
      <c r="J411">
        <f t="shared" si="6"/>
        <v>0</v>
      </c>
    </row>
    <row r="412" spans="1:10" outlineLevel="2" x14ac:dyDescent="0.25">
      <c r="A412" t="s">
        <v>429</v>
      </c>
      <c r="B412">
        <v>428</v>
      </c>
      <c r="C412">
        <v>750</v>
      </c>
      <c r="D412">
        <v>303</v>
      </c>
      <c r="E412">
        <v>0</v>
      </c>
      <c r="F412">
        <v>438</v>
      </c>
      <c r="G412">
        <v>0</v>
      </c>
      <c r="H412">
        <v>0</v>
      </c>
      <c r="I412">
        <v>4</v>
      </c>
      <c r="J412">
        <f t="shared" si="6"/>
        <v>0</v>
      </c>
    </row>
    <row r="413" spans="1:10" outlineLevel="2" x14ac:dyDescent="0.25">
      <c r="A413" t="s">
        <v>430</v>
      </c>
      <c r="B413">
        <v>759</v>
      </c>
      <c r="C413">
        <v>1579</v>
      </c>
      <c r="D413">
        <v>15</v>
      </c>
      <c r="E413">
        <v>672</v>
      </c>
      <c r="F413">
        <v>730</v>
      </c>
      <c r="G413">
        <v>0</v>
      </c>
      <c r="H413">
        <v>4</v>
      </c>
      <c r="I413">
        <v>4</v>
      </c>
      <c r="J413">
        <f t="shared" si="6"/>
        <v>1</v>
      </c>
    </row>
    <row r="414" spans="1:10" outlineLevel="2" x14ac:dyDescent="0.25">
      <c r="A414" t="s">
        <v>431</v>
      </c>
      <c r="B414">
        <v>753</v>
      </c>
      <c r="C414">
        <v>1624</v>
      </c>
      <c r="D414">
        <v>35</v>
      </c>
      <c r="E414">
        <v>674</v>
      </c>
      <c r="F414">
        <v>736</v>
      </c>
      <c r="G414">
        <v>0</v>
      </c>
      <c r="H414">
        <v>4</v>
      </c>
      <c r="I414">
        <v>4</v>
      </c>
      <c r="J414">
        <f t="shared" si="6"/>
        <v>1</v>
      </c>
    </row>
    <row r="415" spans="1:10" outlineLevel="2" x14ac:dyDescent="0.25">
      <c r="A415" t="s">
        <v>432</v>
      </c>
      <c r="B415">
        <v>681</v>
      </c>
      <c r="C415">
        <v>1290</v>
      </c>
      <c r="D415">
        <v>16</v>
      </c>
      <c r="E415">
        <v>587</v>
      </c>
      <c r="F415">
        <v>602</v>
      </c>
      <c r="G415">
        <v>0</v>
      </c>
      <c r="H415">
        <v>4</v>
      </c>
      <c r="I415">
        <v>4</v>
      </c>
      <c r="J415">
        <f t="shared" si="6"/>
        <v>1</v>
      </c>
    </row>
    <row r="416" spans="1:10" outlineLevel="2" x14ac:dyDescent="0.25">
      <c r="A416" t="s">
        <v>433</v>
      </c>
      <c r="B416">
        <v>755</v>
      </c>
      <c r="C416">
        <v>1169</v>
      </c>
      <c r="D416">
        <v>7</v>
      </c>
      <c r="E416">
        <v>666</v>
      </c>
      <c r="F416">
        <v>538</v>
      </c>
      <c r="G416">
        <v>0</v>
      </c>
      <c r="H416">
        <v>4</v>
      </c>
      <c r="I416">
        <v>4</v>
      </c>
      <c r="J416">
        <f t="shared" si="6"/>
        <v>1</v>
      </c>
    </row>
    <row r="417" spans="1:10" outlineLevel="2" x14ac:dyDescent="0.25">
      <c r="A417" t="s">
        <v>434</v>
      </c>
      <c r="B417">
        <v>544</v>
      </c>
      <c r="C417">
        <v>772</v>
      </c>
      <c r="D417">
        <v>17</v>
      </c>
      <c r="E417">
        <v>519</v>
      </c>
      <c r="F417">
        <v>507</v>
      </c>
      <c r="G417">
        <v>0</v>
      </c>
      <c r="H417">
        <v>4</v>
      </c>
      <c r="I417">
        <v>4</v>
      </c>
      <c r="J417">
        <f t="shared" si="6"/>
        <v>1</v>
      </c>
    </row>
    <row r="418" spans="1:10" outlineLevel="2" x14ac:dyDescent="0.25">
      <c r="A418" t="s">
        <v>435</v>
      </c>
      <c r="B418">
        <v>609</v>
      </c>
      <c r="C418">
        <v>1366</v>
      </c>
      <c r="D418">
        <v>14</v>
      </c>
      <c r="E418">
        <v>537</v>
      </c>
      <c r="F418">
        <v>525</v>
      </c>
      <c r="G418">
        <v>0</v>
      </c>
      <c r="H418">
        <v>4</v>
      </c>
      <c r="I418">
        <v>4</v>
      </c>
      <c r="J418">
        <f t="shared" si="6"/>
        <v>1</v>
      </c>
    </row>
    <row r="419" spans="1:10" outlineLevel="2" x14ac:dyDescent="0.25">
      <c r="A419" t="s">
        <v>436</v>
      </c>
      <c r="B419">
        <v>572</v>
      </c>
      <c r="C419">
        <v>1287</v>
      </c>
      <c r="D419">
        <v>21</v>
      </c>
      <c r="E419">
        <v>523</v>
      </c>
      <c r="F419">
        <v>0</v>
      </c>
      <c r="G419">
        <v>0</v>
      </c>
      <c r="H419">
        <v>0</v>
      </c>
      <c r="I419">
        <v>4</v>
      </c>
      <c r="J419">
        <f t="shared" si="6"/>
        <v>0</v>
      </c>
    </row>
    <row r="420" spans="1:10" outlineLevel="2" x14ac:dyDescent="0.25">
      <c r="A420" t="s">
        <v>437</v>
      </c>
      <c r="B420">
        <v>708</v>
      </c>
      <c r="C420">
        <v>936</v>
      </c>
      <c r="D420">
        <v>4</v>
      </c>
      <c r="E420">
        <v>576</v>
      </c>
      <c r="F420">
        <v>513</v>
      </c>
      <c r="G420">
        <v>0</v>
      </c>
      <c r="H420">
        <v>4</v>
      </c>
      <c r="I420">
        <v>4</v>
      </c>
      <c r="J420">
        <f t="shared" si="6"/>
        <v>1</v>
      </c>
    </row>
    <row r="421" spans="1:10" outlineLevel="2" x14ac:dyDescent="0.25">
      <c r="A421" t="s">
        <v>438</v>
      </c>
      <c r="B421">
        <v>696</v>
      </c>
      <c r="C421">
        <v>782</v>
      </c>
      <c r="D421">
        <v>5</v>
      </c>
      <c r="E421">
        <v>584</v>
      </c>
      <c r="F421">
        <v>526</v>
      </c>
      <c r="G421">
        <v>0</v>
      </c>
      <c r="H421">
        <v>4</v>
      </c>
      <c r="I421">
        <v>4</v>
      </c>
      <c r="J421">
        <f t="shared" si="6"/>
        <v>1</v>
      </c>
    </row>
    <row r="422" spans="1:10" outlineLevel="2" x14ac:dyDescent="0.25">
      <c r="A422" t="s">
        <v>484</v>
      </c>
      <c r="B422">
        <v>449</v>
      </c>
      <c r="C422">
        <v>589</v>
      </c>
      <c r="D422">
        <v>14</v>
      </c>
      <c r="E422">
        <v>0</v>
      </c>
      <c r="F422">
        <v>0</v>
      </c>
      <c r="G422">
        <v>0</v>
      </c>
      <c r="H422">
        <v>0</v>
      </c>
      <c r="I422">
        <v>4</v>
      </c>
      <c r="J422">
        <f t="shared" si="6"/>
        <v>0</v>
      </c>
    </row>
    <row r="423" spans="1:10" outlineLevel="2" x14ac:dyDescent="0.25">
      <c r="A423" t="s">
        <v>440</v>
      </c>
      <c r="B423">
        <v>373</v>
      </c>
      <c r="C423">
        <v>482</v>
      </c>
      <c r="D423">
        <v>30</v>
      </c>
      <c r="E423">
        <v>0</v>
      </c>
      <c r="F423">
        <v>0</v>
      </c>
      <c r="G423">
        <v>0</v>
      </c>
      <c r="H423">
        <v>0</v>
      </c>
      <c r="I423">
        <v>4</v>
      </c>
      <c r="J423">
        <f t="shared" si="6"/>
        <v>0</v>
      </c>
    </row>
    <row r="424" spans="1:10" outlineLevel="2" x14ac:dyDescent="0.25">
      <c r="A424" t="s">
        <v>441</v>
      </c>
      <c r="B424">
        <v>281</v>
      </c>
      <c r="C424">
        <v>792</v>
      </c>
      <c r="D424">
        <v>18</v>
      </c>
      <c r="E424">
        <v>0</v>
      </c>
      <c r="F424">
        <v>0</v>
      </c>
      <c r="G424">
        <v>0</v>
      </c>
      <c r="H424">
        <v>0</v>
      </c>
      <c r="I424">
        <v>4</v>
      </c>
      <c r="J424">
        <f t="shared" si="6"/>
        <v>0</v>
      </c>
    </row>
    <row r="425" spans="1:10" outlineLevel="2" x14ac:dyDescent="0.25">
      <c r="A425" t="s">
        <v>485</v>
      </c>
      <c r="B425">
        <v>477</v>
      </c>
      <c r="C425">
        <v>568</v>
      </c>
      <c r="D425">
        <v>19</v>
      </c>
      <c r="E425">
        <v>0</v>
      </c>
      <c r="F425">
        <v>0</v>
      </c>
      <c r="G425">
        <v>0</v>
      </c>
      <c r="H425">
        <v>0</v>
      </c>
      <c r="I425">
        <v>4</v>
      </c>
      <c r="J425">
        <f t="shared" si="6"/>
        <v>0</v>
      </c>
    </row>
    <row r="426" spans="1:10" outlineLevel="2" x14ac:dyDescent="0.25">
      <c r="A426" t="s">
        <v>442</v>
      </c>
      <c r="B426">
        <v>583</v>
      </c>
      <c r="C426">
        <v>682</v>
      </c>
      <c r="D426">
        <v>14</v>
      </c>
      <c r="E426">
        <v>391</v>
      </c>
      <c r="F426">
        <v>335</v>
      </c>
      <c r="G426">
        <v>0</v>
      </c>
      <c r="H426">
        <v>4</v>
      </c>
      <c r="I426">
        <v>4</v>
      </c>
      <c r="J426">
        <f t="shared" si="6"/>
        <v>1</v>
      </c>
    </row>
    <row r="427" spans="1:10" outlineLevel="2" x14ac:dyDescent="0.25">
      <c r="A427" t="s">
        <v>486</v>
      </c>
      <c r="B427">
        <v>634</v>
      </c>
      <c r="C427">
        <v>747</v>
      </c>
      <c r="D427">
        <v>13</v>
      </c>
      <c r="E427">
        <v>458</v>
      </c>
      <c r="F427">
        <v>414</v>
      </c>
      <c r="G427">
        <v>0</v>
      </c>
      <c r="H427">
        <v>4</v>
      </c>
      <c r="I427">
        <v>4</v>
      </c>
      <c r="J427">
        <f t="shared" si="6"/>
        <v>1</v>
      </c>
    </row>
    <row r="428" spans="1:10" outlineLevel="2" x14ac:dyDescent="0.25">
      <c r="A428" t="s">
        <v>443</v>
      </c>
      <c r="B428">
        <v>687</v>
      </c>
      <c r="C428">
        <v>736</v>
      </c>
      <c r="D428">
        <v>6</v>
      </c>
      <c r="E428">
        <v>497</v>
      </c>
      <c r="F428">
        <v>429</v>
      </c>
      <c r="G428">
        <v>0</v>
      </c>
      <c r="H428">
        <v>4</v>
      </c>
      <c r="I428">
        <v>4</v>
      </c>
      <c r="J428">
        <f t="shared" si="6"/>
        <v>1</v>
      </c>
    </row>
    <row r="429" spans="1:10" outlineLevel="2" x14ac:dyDescent="0.25">
      <c r="A429" t="s">
        <v>444</v>
      </c>
      <c r="B429">
        <v>613</v>
      </c>
      <c r="C429">
        <v>721</v>
      </c>
      <c r="D429">
        <v>8</v>
      </c>
      <c r="E429">
        <v>481</v>
      </c>
      <c r="F429">
        <v>457</v>
      </c>
      <c r="G429">
        <v>0</v>
      </c>
      <c r="H429">
        <v>4</v>
      </c>
      <c r="I429">
        <v>4</v>
      </c>
      <c r="J429">
        <f t="shared" si="6"/>
        <v>1</v>
      </c>
    </row>
    <row r="430" spans="1:10" outlineLevel="2" x14ac:dyDescent="0.25">
      <c r="A430" t="s">
        <v>445</v>
      </c>
      <c r="B430">
        <v>654</v>
      </c>
      <c r="C430">
        <v>849</v>
      </c>
      <c r="D430">
        <v>1</v>
      </c>
      <c r="E430">
        <v>541</v>
      </c>
      <c r="F430">
        <v>524</v>
      </c>
      <c r="G430">
        <v>0</v>
      </c>
      <c r="H430">
        <v>4</v>
      </c>
      <c r="I430">
        <v>4</v>
      </c>
      <c r="J430">
        <f t="shared" si="6"/>
        <v>1</v>
      </c>
    </row>
    <row r="431" spans="1:10" outlineLevel="2" x14ac:dyDescent="0.25">
      <c r="A431" t="s">
        <v>446</v>
      </c>
      <c r="B431">
        <v>700</v>
      </c>
      <c r="C431">
        <v>950</v>
      </c>
      <c r="D431">
        <v>6</v>
      </c>
      <c r="E431">
        <v>570</v>
      </c>
      <c r="F431">
        <v>569</v>
      </c>
      <c r="G431">
        <v>0</v>
      </c>
      <c r="H431">
        <v>4</v>
      </c>
      <c r="I431">
        <v>4</v>
      </c>
      <c r="J431">
        <f t="shared" si="6"/>
        <v>1</v>
      </c>
    </row>
    <row r="432" spans="1:10" outlineLevel="2" x14ac:dyDescent="0.25">
      <c r="A432" t="s">
        <v>447</v>
      </c>
      <c r="B432">
        <v>722</v>
      </c>
      <c r="C432">
        <v>1053</v>
      </c>
      <c r="D432">
        <v>13</v>
      </c>
      <c r="E432">
        <v>616</v>
      </c>
      <c r="F432">
        <v>606</v>
      </c>
      <c r="G432">
        <v>0</v>
      </c>
      <c r="H432">
        <v>4</v>
      </c>
      <c r="I432">
        <v>4</v>
      </c>
      <c r="J432">
        <f t="shared" si="6"/>
        <v>1</v>
      </c>
    </row>
    <row r="433" spans="1:12" outlineLevel="2" x14ac:dyDescent="0.25">
      <c r="A433" t="s">
        <v>448</v>
      </c>
      <c r="B433">
        <v>730</v>
      </c>
      <c r="C433">
        <v>1272</v>
      </c>
      <c r="D433">
        <v>11</v>
      </c>
      <c r="E433">
        <v>664</v>
      </c>
      <c r="F433">
        <v>630</v>
      </c>
      <c r="G433">
        <v>0</v>
      </c>
      <c r="H433">
        <v>4</v>
      </c>
      <c r="I433">
        <v>4</v>
      </c>
      <c r="J433">
        <f t="shared" si="6"/>
        <v>1</v>
      </c>
    </row>
    <row r="434" spans="1:12" outlineLevel="2" x14ac:dyDescent="0.25">
      <c r="A434" t="s">
        <v>449</v>
      </c>
      <c r="B434">
        <v>677</v>
      </c>
      <c r="C434">
        <v>909</v>
      </c>
      <c r="D434">
        <v>5</v>
      </c>
      <c r="E434">
        <v>581</v>
      </c>
      <c r="F434">
        <v>594</v>
      </c>
      <c r="G434">
        <v>0</v>
      </c>
      <c r="H434">
        <v>4</v>
      </c>
      <c r="I434">
        <v>4</v>
      </c>
      <c r="J434">
        <f t="shared" si="6"/>
        <v>1</v>
      </c>
    </row>
    <row r="435" spans="1:12" outlineLevel="2" x14ac:dyDescent="0.25">
      <c r="A435" t="s">
        <v>450</v>
      </c>
      <c r="B435">
        <v>701</v>
      </c>
      <c r="C435">
        <v>903</v>
      </c>
      <c r="D435">
        <v>3</v>
      </c>
      <c r="E435">
        <v>596</v>
      </c>
      <c r="F435">
        <v>595</v>
      </c>
      <c r="G435">
        <v>0</v>
      </c>
      <c r="H435">
        <v>4</v>
      </c>
      <c r="I435">
        <v>4</v>
      </c>
      <c r="J435">
        <f t="shared" si="6"/>
        <v>1</v>
      </c>
    </row>
    <row r="436" spans="1:12" outlineLevel="2" x14ac:dyDescent="0.25">
      <c r="A436" t="s">
        <v>451</v>
      </c>
      <c r="B436">
        <v>743</v>
      </c>
      <c r="C436">
        <v>1283</v>
      </c>
      <c r="D436">
        <v>18</v>
      </c>
      <c r="E436">
        <v>672</v>
      </c>
      <c r="F436">
        <v>607</v>
      </c>
      <c r="G436">
        <v>0</v>
      </c>
      <c r="H436">
        <v>4</v>
      </c>
      <c r="I436">
        <v>4</v>
      </c>
      <c r="J436">
        <f t="shared" si="6"/>
        <v>1</v>
      </c>
    </row>
    <row r="437" spans="1:12" outlineLevel="2" x14ac:dyDescent="0.25">
      <c r="A437" t="s">
        <v>452</v>
      </c>
      <c r="B437">
        <v>731</v>
      </c>
      <c r="C437">
        <v>819</v>
      </c>
      <c r="D437">
        <v>17</v>
      </c>
      <c r="E437">
        <v>641</v>
      </c>
      <c r="F437">
        <v>606</v>
      </c>
      <c r="G437">
        <v>0</v>
      </c>
      <c r="H437">
        <v>4</v>
      </c>
      <c r="I437">
        <v>4</v>
      </c>
      <c r="J437">
        <f t="shared" si="6"/>
        <v>1</v>
      </c>
    </row>
    <row r="438" spans="1:12" outlineLevel="2" x14ac:dyDescent="0.25">
      <c r="A438" t="s">
        <v>453</v>
      </c>
      <c r="B438">
        <v>675</v>
      </c>
      <c r="C438">
        <v>943</v>
      </c>
      <c r="D438">
        <v>34</v>
      </c>
      <c r="E438">
        <v>658</v>
      </c>
      <c r="F438">
        <v>608</v>
      </c>
      <c r="G438">
        <v>0</v>
      </c>
      <c r="H438">
        <v>4</v>
      </c>
      <c r="I438">
        <v>4</v>
      </c>
      <c r="J438">
        <f t="shared" si="6"/>
        <v>1</v>
      </c>
    </row>
    <row r="439" spans="1:12" outlineLevel="2" x14ac:dyDescent="0.25">
      <c r="A439" t="s">
        <v>454</v>
      </c>
      <c r="B439">
        <v>731</v>
      </c>
      <c r="C439">
        <v>1535</v>
      </c>
      <c r="D439">
        <v>17</v>
      </c>
      <c r="E439">
        <v>656</v>
      </c>
      <c r="F439">
        <v>624</v>
      </c>
      <c r="G439">
        <v>0</v>
      </c>
      <c r="H439">
        <v>4</v>
      </c>
      <c r="I439">
        <v>4</v>
      </c>
      <c r="J439">
        <f t="shared" si="6"/>
        <v>1</v>
      </c>
    </row>
    <row r="440" spans="1:12" outlineLevel="2" x14ac:dyDescent="0.25">
      <c r="A440" t="s">
        <v>487</v>
      </c>
      <c r="B440">
        <v>591</v>
      </c>
      <c r="C440">
        <v>1366</v>
      </c>
      <c r="D440">
        <v>27</v>
      </c>
      <c r="E440">
        <v>547</v>
      </c>
      <c r="F440">
        <v>0</v>
      </c>
      <c r="G440">
        <v>0</v>
      </c>
      <c r="H440">
        <v>0</v>
      </c>
      <c r="I440">
        <v>4</v>
      </c>
      <c r="J440">
        <f t="shared" si="6"/>
        <v>0</v>
      </c>
    </row>
    <row r="441" spans="1:12" outlineLevel="2" x14ac:dyDescent="0.25">
      <c r="A441" t="s">
        <v>455</v>
      </c>
      <c r="B441">
        <v>637</v>
      </c>
      <c r="C441">
        <v>1444</v>
      </c>
      <c r="D441">
        <v>32</v>
      </c>
      <c r="E441">
        <v>590</v>
      </c>
      <c r="F441">
        <v>0</v>
      </c>
      <c r="G441">
        <v>0</v>
      </c>
      <c r="H441">
        <v>0</v>
      </c>
      <c r="I441">
        <v>4</v>
      </c>
      <c r="J441">
        <f t="shared" si="6"/>
        <v>0</v>
      </c>
    </row>
    <row r="442" spans="1:12" outlineLevel="2" x14ac:dyDescent="0.25">
      <c r="A442" t="s">
        <v>456</v>
      </c>
      <c r="B442">
        <v>747</v>
      </c>
      <c r="C442">
        <v>1090</v>
      </c>
      <c r="D442">
        <v>38</v>
      </c>
      <c r="E442">
        <v>659</v>
      </c>
      <c r="F442">
        <v>563</v>
      </c>
      <c r="G442">
        <v>0</v>
      </c>
      <c r="H442">
        <v>4</v>
      </c>
      <c r="I442">
        <v>4</v>
      </c>
      <c r="J442">
        <f t="shared" si="6"/>
        <v>1</v>
      </c>
    </row>
    <row r="443" spans="1:12" outlineLevel="2" x14ac:dyDescent="0.25">
      <c r="A443" t="s">
        <v>457</v>
      </c>
      <c r="B443">
        <v>683</v>
      </c>
      <c r="C443">
        <v>1020</v>
      </c>
      <c r="D443">
        <v>10</v>
      </c>
      <c r="E443">
        <v>575</v>
      </c>
      <c r="F443">
        <v>571</v>
      </c>
      <c r="G443">
        <v>0</v>
      </c>
      <c r="H443">
        <v>4</v>
      </c>
      <c r="I443">
        <v>4</v>
      </c>
      <c r="J443">
        <f t="shared" si="6"/>
        <v>1</v>
      </c>
    </row>
    <row r="444" spans="1:12" outlineLevel="2" x14ac:dyDescent="0.25">
      <c r="A444" t="s">
        <v>458</v>
      </c>
      <c r="B444">
        <v>553</v>
      </c>
      <c r="C444">
        <v>965</v>
      </c>
      <c r="D444">
        <v>37</v>
      </c>
      <c r="E444">
        <v>481</v>
      </c>
      <c r="F444">
        <v>585</v>
      </c>
      <c r="G444">
        <v>0</v>
      </c>
      <c r="H444">
        <v>4</v>
      </c>
      <c r="I444">
        <v>4</v>
      </c>
      <c r="J444">
        <f t="shared" si="6"/>
        <v>1</v>
      </c>
    </row>
    <row r="445" spans="1:12" outlineLevel="2" x14ac:dyDescent="0.25">
      <c r="A445" t="s">
        <v>459</v>
      </c>
      <c r="B445">
        <v>742</v>
      </c>
      <c r="C445">
        <v>1186</v>
      </c>
      <c r="D445">
        <v>20</v>
      </c>
      <c r="E445">
        <v>667</v>
      </c>
      <c r="F445">
        <v>581</v>
      </c>
      <c r="G445">
        <v>0</v>
      </c>
      <c r="H445">
        <v>4</v>
      </c>
      <c r="I445">
        <v>4</v>
      </c>
      <c r="J445">
        <f t="shared" si="6"/>
        <v>1</v>
      </c>
    </row>
    <row r="446" spans="1:12" outlineLevel="2" x14ac:dyDescent="0.25">
      <c r="A446" t="s">
        <v>488</v>
      </c>
      <c r="B446">
        <v>770</v>
      </c>
      <c r="C446">
        <v>1083</v>
      </c>
      <c r="D446">
        <v>26</v>
      </c>
      <c r="E446">
        <v>716</v>
      </c>
      <c r="F446">
        <v>0</v>
      </c>
      <c r="G446">
        <v>0</v>
      </c>
      <c r="H446">
        <v>0</v>
      </c>
      <c r="I446">
        <v>4</v>
      </c>
      <c r="J446">
        <f t="shared" si="6"/>
        <v>0</v>
      </c>
    </row>
    <row r="447" spans="1:12" outlineLevel="2" x14ac:dyDescent="0.25">
      <c r="A447" t="s">
        <v>460</v>
      </c>
      <c r="B447">
        <v>794</v>
      </c>
      <c r="C447">
        <v>1291</v>
      </c>
      <c r="D447">
        <v>10</v>
      </c>
      <c r="E447">
        <v>698</v>
      </c>
      <c r="F447">
        <v>245</v>
      </c>
      <c r="G447">
        <v>0</v>
      </c>
      <c r="H447">
        <v>2</v>
      </c>
      <c r="I447">
        <v>4</v>
      </c>
      <c r="J447">
        <f t="shared" si="6"/>
        <v>0</v>
      </c>
      <c r="L447" t="s">
        <v>477</v>
      </c>
    </row>
    <row r="448" spans="1:12" outlineLevel="2" x14ac:dyDescent="0.25">
      <c r="A448" t="s">
        <v>461</v>
      </c>
      <c r="B448">
        <v>812</v>
      </c>
      <c r="C448">
        <v>1124</v>
      </c>
      <c r="D448">
        <v>13</v>
      </c>
      <c r="E448">
        <v>706</v>
      </c>
      <c r="F448">
        <v>745</v>
      </c>
      <c r="G448">
        <v>0</v>
      </c>
      <c r="H448">
        <v>4</v>
      </c>
      <c r="I448">
        <v>4</v>
      </c>
      <c r="J448">
        <f t="shared" si="6"/>
        <v>1</v>
      </c>
    </row>
    <row r="449" spans="1:11" outlineLevel="2" x14ac:dyDescent="0.25">
      <c r="A449" t="s">
        <v>462</v>
      </c>
      <c r="B449">
        <v>671</v>
      </c>
      <c r="C449">
        <v>1108</v>
      </c>
      <c r="D449">
        <v>5</v>
      </c>
      <c r="E449">
        <v>601</v>
      </c>
      <c r="F449">
        <v>697</v>
      </c>
      <c r="G449">
        <v>0</v>
      </c>
      <c r="H449">
        <v>4</v>
      </c>
      <c r="I449">
        <v>4</v>
      </c>
      <c r="J449">
        <f t="shared" si="6"/>
        <v>1</v>
      </c>
    </row>
    <row r="450" spans="1:11" outlineLevel="2" x14ac:dyDescent="0.25">
      <c r="A450" t="s">
        <v>463</v>
      </c>
      <c r="B450">
        <v>616</v>
      </c>
      <c r="C450">
        <v>836</v>
      </c>
      <c r="D450">
        <v>10</v>
      </c>
      <c r="E450">
        <v>543</v>
      </c>
      <c r="F450">
        <v>487</v>
      </c>
      <c r="G450">
        <v>0</v>
      </c>
      <c r="H450">
        <v>4</v>
      </c>
      <c r="I450">
        <v>4</v>
      </c>
      <c r="J450">
        <f t="shared" si="6"/>
        <v>1</v>
      </c>
    </row>
    <row r="451" spans="1:11" outlineLevel="2" x14ac:dyDescent="0.25">
      <c r="A451" t="s">
        <v>464</v>
      </c>
      <c r="B451">
        <v>540</v>
      </c>
      <c r="C451">
        <v>726</v>
      </c>
      <c r="D451">
        <v>18</v>
      </c>
      <c r="E451">
        <v>460</v>
      </c>
      <c r="F451">
        <v>482</v>
      </c>
      <c r="G451">
        <v>0</v>
      </c>
      <c r="H451">
        <v>4</v>
      </c>
      <c r="I451">
        <v>4</v>
      </c>
      <c r="J451">
        <f t="shared" si="6"/>
        <v>1</v>
      </c>
    </row>
    <row r="452" spans="1:11" outlineLevel="2" x14ac:dyDescent="0.25">
      <c r="A452" t="s">
        <v>465</v>
      </c>
      <c r="B452">
        <v>460</v>
      </c>
      <c r="C452">
        <v>695</v>
      </c>
      <c r="D452">
        <v>507</v>
      </c>
      <c r="E452">
        <v>422</v>
      </c>
      <c r="F452">
        <v>513</v>
      </c>
      <c r="G452">
        <v>0</v>
      </c>
      <c r="H452">
        <v>4</v>
      </c>
      <c r="I452">
        <v>4</v>
      </c>
      <c r="J452">
        <f t="shared" si="6"/>
        <v>1</v>
      </c>
    </row>
    <row r="453" spans="1:11" outlineLevel="2" x14ac:dyDescent="0.25">
      <c r="A453" t="s">
        <v>473</v>
      </c>
      <c r="B453">
        <v>523</v>
      </c>
      <c r="C453">
        <v>832</v>
      </c>
      <c r="D453">
        <v>38</v>
      </c>
      <c r="E453">
        <v>484</v>
      </c>
      <c r="F453">
        <v>0</v>
      </c>
      <c r="G453">
        <v>0</v>
      </c>
      <c r="H453">
        <v>0</v>
      </c>
      <c r="I453">
        <v>4</v>
      </c>
      <c r="J453">
        <f t="shared" si="6"/>
        <v>0</v>
      </c>
    </row>
    <row r="454" spans="1:11" outlineLevel="2" x14ac:dyDescent="0.25">
      <c r="A454" t="s">
        <v>474</v>
      </c>
      <c r="B454">
        <v>768</v>
      </c>
      <c r="C454">
        <v>1422</v>
      </c>
      <c r="D454">
        <v>15</v>
      </c>
      <c r="E454">
        <v>685</v>
      </c>
      <c r="F454">
        <v>637</v>
      </c>
      <c r="G454">
        <v>0</v>
      </c>
      <c r="H454">
        <v>4</v>
      </c>
      <c r="I454">
        <v>4</v>
      </c>
      <c r="J454">
        <f t="shared" si="6"/>
        <v>1</v>
      </c>
    </row>
    <row r="455" spans="1:11" outlineLevel="2" x14ac:dyDescent="0.25">
      <c r="A455" t="s">
        <v>475</v>
      </c>
      <c r="B455">
        <v>814</v>
      </c>
      <c r="C455">
        <v>1373</v>
      </c>
      <c r="D455">
        <v>32</v>
      </c>
      <c r="E455">
        <v>712</v>
      </c>
      <c r="F455">
        <v>668</v>
      </c>
      <c r="G455">
        <v>0</v>
      </c>
      <c r="H455">
        <v>4</v>
      </c>
      <c r="I455">
        <v>4</v>
      </c>
      <c r="J455">
        <f t="shared" si="6"/>
        <v>1</v>
      </c>
    </row>
    <row r="456" spans="1:11" outlineLevel="2" x14ac:dyDescent="0.25">
      <c r="A456" t="s">
        <v>476</v>
      </c>
      <c r="B456">
        <v>842</v>
      </c>
      <c r="C456">
        <v>1208</v>
      </c>
      <c r="D456">
        <v>28</v>
      </c>
      <c r="E456">
        <v>752</v>
      </c>
      <c r="F456">
        <v>661</v>
      </c>
      <c r="G456">
        <v>0</v>
      </c>
      <c r="H456">
        <v>4</v>
      </c>
      <c r="I456">
        <v>4</v>
      </c>
      <c r="J456">
        <f t="shared" ref="J456" si="7">IF(H456=I456,1,0)</f>
        <v>1</v>
      </c>
    </row>
    <row r="457" spans="1:11" outlineLevel="1" x14ac:dyDescent="0.25">
      <c r="H457" s="5" t="s">
        <v>178</v>
      </c>
      <c r="I457" s="6">
        <f>SUBTOTAL(3,I354:I456)</f>
        <v>103</v>
      </c>
      <c r="J457" s="6">
        <f>SUM(J354:J456)</f>
        <v>82</v>
      </c>
      <c r="K457" s="8">
        <f>J457/I457</f>
        <v>0.79611650485436891</v>
      </c>
    </row>
    <row r="458" spans="1:11" outlineLevel="1" x14ac:dyDescent="0.25">
      <c r="A458" t="s">
        <v>282</v>
      </c>
      <c r="B458">
        <v>106</v>
      </c>
      <c r="C458">
        <v>758</v>
      </c>
      <c r="D458">
        <v>0</v>
      </c>
      <c r="E458">
        <v>0</v>
      </c>
      <c r="F458">
        <v>263</v>
      </c>
      <c r="G458">
        <v>0</v>
      </c>
      <c r="H458">
        <v>2</v>
      </c>
      <c r="I458" s="27"/>
    </row>
    <row r="459" spans="1:11" outlineLevel="1" x14ac:dyDescent="0.25">
      <c r="A459" t="s">
        <v>302</v>
      </c>
      <c r="B459">
        <v>100</v>
      </c>
      <c r="C459">
        <v>1224</v>
      </c>
      <c r="D459">
        <v>18</v>
      </c>
      <c r="E459">
        <v>0</v>
      </c>
      <c r="F459">
        <v>728</v>
      </c>
      <c r="G459">
        <v>0</v>
      </c>
      <c r="H459">
        <v>2</v>
      </c>
      <c r="I459" s="27"/>
    </row>
    <row r="460" spans="1:11" outlineLevel="1" x14ac:dyDescent="0.25">
      <c r="A460" t="s">
        <v>339</v>
      </c>
      <c r="B460">
        <v>2</v>
      </c>
      <c r="C460">
        <v>684</v>
      </c>
      <c r="D460">
        <v>220</v>
      </c>
      <c r="E460">
        <v>0</v>
      </c>
      <c r="F460">
        <v>0</v>
      </c>
      <c r="G460">
        <v>220</v>
      </c>
      <c r="H460">
        <v>3.1</v>
      </c>
      <c r="I460" s="27"/>
    </row>
    <row r="461" spans="1:11" outlineLevel="1" x14ac:dyDescent="0.25">
      <c r="A461" t="s">
        <v>382</v>
      </c>
      <c r="B461">
        <v>581</v>
      </c>
      <c r="C461">
        <v>1054</v>
      </c>
      <c r="D461">
        <v>28</v>
      </c>
      <c r="E461">
        <v>521</v>
      </c>
      <c r="F461">
        <v>514</v>
      </c>
      <c r="G461">
        <v>0</v>
      </c>
      <c r="H461">
        <v>4</v>
      </c>
      <c r="I461" s="27"/>
    </row>
    <row r="462" spans="1:11" outlineLevel="1" x14ac:dyDescent="0.25">
      <c r="A462" t="s">
        <v>397</v>
      </c>
      <c r="B462">
        <v>650</v>
      </c>
      <c r="C462">
        <v>1114</v>
      </c>
      <c r="D462">
        <v>24</v>
      </c>
      <c r="E462">
        <v>0</v>
      </c>
      <c r="F462">
        <v>0</v>
      </c>
      <c r="G462">
        <v>0</v>
      </c>
      <c r="H462">
        <v>0</v>
      </c>
      <c r="I462" s="27"/>
    </row>
    <row r="463" spans="1:11" outlineLevel="1" x14ac:dyDescent="0.25">
      <c r="A463" t="s">
        <v>480</v>
      </c>
      <c r="B463">
        <v>419</v>
      </c>
      <c r="C463">
        <v>760</v>
      </c>
      <c r="D463">
        <v>2</v>
      </c>
      <c r="E463">
        <v>0</v>
      </c>
      <c r="F463">
        <v>0</v>
      </c>
      <c r="G463">
        <v>0</v>
      </c>
      <c r="H463">
        <v>0</v>
      </c>
      <c r="I463" s="27"/>
    </row>
    <row r="464" spans="1:11" outlineLevel="1" x14ac:dyDescent="0.25">
      <c r="A464" t="s">
        <v>439</v>
      </c>
      <c r="B464">
        <v>400</v>
      </c>
      <c r="C464">
        <v>1531</v>
      </c>
      <c r="D464">
        <v>20</v>
      </c>
      <c r="E464">
        <v>0</v>
      </c>
      <c r="F464">
        <v>0</v>
      </c>
      <c r="G464">
        <v>0</v>
      </c>
      <c r="H464">
        <v>0</v>
      </c>
      <c r="I464" s="27"/>
    </row>
    <row r="465" spans="1:11" outlineLevel="1" x14ac:dyDescent="0.25">
      <c r="A465" t="s">
        <v>489</v>
      </c>
      <c r="B465">
        <v>460</v>
      </c>
      <c r="C465">
        <v>811</v>
      </c>
      <c r="D465">
        <v>11</v>
      </c>
      <c r="E465">
        <v>0</v>
      </c>
      <c r="F465">
        <v>478</v>
      </c>
      <c r="G465">
        <v>0</v>
      </c>
      <c r="H465">
        <v>0</v>
      </c>
      <c r="I465" s="27"/>
    </row>
    <row r="466" spans="1:11" outlineLevel="1" x14ac:dyDescent="0.25">
      <c r="H466" s="5" t="s">
        <v>179</v>
      </c>
      <c r="I466" s="28">
        <f>SUBTOTAL(3,I2:I465)</f>
        <v>450</v>
      </c>
      <c r="J466" s="6">
        <f>SUM(J457,J353,J303,J229,J115,J22)</f>
        <v>414</v>
      </c>
      <c r="K466" s="8">
        <f>J466/I466</f>
        <v>0.92</v>
      </c>
    </row>
  </sheetData>
  <sortState ref="A2:I459">
    <sortCondition ref="I8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1st test</vt:lpstr>
      <vt:lpstr>2nd test</vt:lpstr>
      <vt:lpstr>summary</vt:lpstr>
      <vt:lpstr>Final</vt:lpstr>
      <vt:lpstr>'1st test'!Statistic</vt:lpstr>
      <vt:lpstr>'2nd test'!Statistic_1</vt:lpstr>
      <vt:lpstr>Final!Test_Statistic_Final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</dc:creator>
  <cp:lastModifiedBy>Jara</cp:lastModifiedBy>
  <dcterms:created xsi:type="dcterms:W3CDTF">2011-05-26T23:24:17Z</dcterms:created>
  <dcterms:modified xsi:type="dcterms:W3CDTF">2011-07-29T09:40:08Z</dcterms:modified>
</cp:coreProperties>
</file>